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\skola\vyuka\zadani\E2_ELM\rovnice\"/>
    </mc:Choice>
  </mc:AlternateContent>
  <bookViews>
    <workbookView xWindow="360" yWindow="60" windowWidth="11340" windowHeight="6030"/>
  </bookViews>
  <sheets>
    <sheet name="2" sheetId="5" r:id="rId1"/>
    <sheet name="3" sheetId="1" r:id="rId2"/>
    <sheet name="4" sheetId="4" r:id="rId3"/>
    <sheet name="5" sheetId="6" r:id="rId4"/>
  </sheets>
  <calcPr calcId="152511"/>
</workbook>
</file>

<file path=xl/calcChain.xml><?xml version="1.0" encoding="utf-8"?>
<calcChain xmlns="http://schemas.openxmlformats.org/spreadsheetml/2006/main">
  <c r="F9" i="5" l="1"/>
  <c r="G10" i="5"/>
  <c r="G9" i="5"/>
  <c r="F10" i="5"/>
  <c r="G7" i="5" s="1" a="1"/>
  <c r="G7" i="5" s="1"/>
  <c r="G5" i="5" a="1"/>
  <c r="G5" i="5" s="1"/>
  <c r="C9" i="5"/>
  <c r="B9" i="5"/>
  <c r="C10" i="5"/>
  <c r="B10" i="5"/>
  <c r="G10" i="1"/>
  <c r="H7" i="1" s="1" a="1"/>
  <c r="H7" i="1" s="1"/>
  <c r="B15" i="1" s="1" a="1"/>
  <c r="B15" i="1" s="1"/>
  <c r="I10" i="1"/>
  <c r="H10" i="1"/>
  <c r="H11" i="1"/>
  <c r="G12" i="1"/>
  <c r="I12" i="1"/>
  <c r="H12" i="1"/>
  <c r="G11" i="1"/>
  <c r="I11" i="1"/>
  <c r="H5" i="1" a="1"/>
  <c r="L10" i="1"/>
  <c r="M10" i="1"/>
  <c r="N10" i="1"/>
  <c r="M11" i="1"/>
  <c r="N11" i="1"/>
  <c r="L12" i="1"/>
  <c r="M12" i="1"/>
  <c r="N12" i="1"/>
  <c r="L11" i="1"/>
  <c r="H8" i="1" a="1"/>
  <c r="C10" i="1"/>
  <c r="D10" i="1"/>
  <c r="B10" i="1"/>
  <c r="C11" i="1"/>
  <c r="B11" i="1"/>
  <c r="C12" i="1"/>
  <c r="D12" i="1"/>
  <c r="B12" i="1"/>
  <c r="D11" i="1"/>
  <c r="H6" i="1" a="1"/>
  <c r="H6" i="1" s="1"/>
  <c r="B14" i="1" s="1" a="1"/>
  <c r="B14" i="1" s="1"/>
  <c r="H8" i="1"/>
  <c r="B16" i="1" s="1" a="1"/>
  <c r="B16" i="1" s="1"/>
  <c r="H5" i="1"/>
  <c r="H14" i="4"/>
  <c r="I14" i="4"/>
  <c r="H11" i="4"/>
  <c r="I11" i="4"/>
  <c r="I7" i="4" s="1" a="1"/>
  <c r="I7" i="4" s="1"/>
  <c r="B17" i="4" s="1" a="1"/>
  <c r="B17" i="4" s="1"/>
  <c r="J11" i="4"/>
  <c r="K11" i="4"/>
  <c r="H12" i="4"/>
  <c r="I12" i="4"/>
  <c r="J12" i="4"/>
  <c r="K12" i="4"/>
  <c r="H13" i="4"/>
  <c r="I13" i="4"/>
  <c r="J13" i="4"/>
  <c r="K13" i="4"/>
  <c r="J14" i="4"/>
  <c r="K14" i="4"/>
  <c r="I5" i="4" a="1"/>
  <c r="N14" i="4"/>
  <c r="P14" i="4"/>
  <c r="N11" i="4"/>
  <c r="O11" i="4"/>
  <c r="I8" i="4" s="1" a="1"/>
  <c r="I8" i="4" s="1"/>
  <c r="B18" i="4" s="1" a="1"/>
  <c r="B18" i="4" s="1"/>
  <c r="P11" i="4"/>
  <c r="Q11" i="4"/>
  <c r="N12" i="4"/>
  <c r="O12" i="4"/>
  <c r="P12" i="4"/>
  <c r="Q12" i="4"/>
  <c r="N13" i="4"/>
  <c r="O13" i="4"/>
  <c r="P13" i="4"/>
  <c r="Q13" i="4"/>
  <c r="O14" i="4"/>
  <c r="Q14" i="4"/>
  <c r="T14" i="4"/>
  <c r="W14" i="4"/>
  <c r="T11" i="4"/>
  <c r="U11" i="4"/>
  <c r="V11" i="4"/>
  <c r="W11" i="4"/>
  <c r="T12" i="4"/>
  <c r="U12" i="4"/>
  <c r="V12" i="4"/>
  <c r="W12" i="4"/>
  <c r="T13" i="4"/>
  <c r="U13" i="4"/>
  <c r="V13" i="4"/>
  <c r="W13" i="4"/>
  <c r="U14" i="4"/>
  <c r="V14" i="4"/>
  <c r="I9" i="4" a="1"/>
  <c r="B14" i="4"/>
  <c r="B11" i="4"/>
  <c r="I6" i="4" s="1" a="1"/>
  <c r="I6" i="4" s="1"/>
  <c r="B16" i="4" s="1" a="1"/>
  <c r="B16" i="4" s="1"/>
  <c r="C11" i="4"/>
  <c r="D11" i="4"/>
  <c r="E11" i="4"/>
  <c r="B12" i="4"/>
  <c r="C12" i="4"/>
  <c r="D12" i="4"/>
  <c r="E12" i="4"/>
  <c r="B13" i="4"/>
  <c r="C13" i="4"/>
  <c r="D13" i="4"/>
  <c r="E13" i="4"/>
  <c r="C14" i="4"/>
  <c r="D14" i="4"/>
  <c r="E14" i="4"/>
  <c r="I9" i="4"/>
  <c r="B19" i="4" s="1" a="1"/>
  <c r="B19" i="4" s="1"/>
  <c r="I5" i="4"/>
  <c r="AF13" i="6"/>
  <c r="AF14" i="6"/>
  <c r="AF15" i="6"/>
  <c r="AF16" i="6"/>
  <c r="AF12" i="6"/>
  <c r="AB13" i="6"/>
  <c r="AC13" i="6"/>
  <c r="AD13" i="6"/>
  <c r="AE13" i="6"/>
  <c r="AB14" i="6"/>
  <c r="AC14" i="6"/>
  <c r="AD14" i="6"/>
  <c r="AE14" i="6"/>
  <c r="AB15" i="6"/>
  <c r="AC15" i="6"/>
  <c r="AD15" i="6"/>
  <c r="AE15" i="6"/>
  <c r="AB16" i="6"/>
  <c r="AC16" i="6"/>
  <c r="AD16" i="6"/>
  <c r="AE16" i="6"/>
  <c r="AC12" i="6"/>
  <c r="AD12" i="6"/>
  <c r="AE12" i="6"/>
  <c r="AB12" i="6"/>
  <c r="Z13" i="6"/>
  <c r="Z14" i="6"/>
  <c r="Z15" i="6"/>
  <c r="Z16" i="6"/>
  <c r="Z12" i="6"/>
  <c r="Y16" i="6"/>
  <c r="X16" i="6"/>
  <c r="W16" i="6"/>
  <c r="V16" i="6"/>
  <c r="S13" i="6"/>
  <c r="S14" i="6"/>
  <c r="S15" i="6"/>
  <c r="S16" i="6"/>
  <c r="S12" i="6"/>
  <c r="R13" i="6"/>
  <c r="R14" i="6"/>
  <c r="R15" i="6"/>
  <c r="R16" i="6"/>
  <c r="Q13" i="6"/>
  <c r="Q14" i="6"/>
  <c r="Q15" i="6"/>
  <c r="Q16" i="6"/>
  <c r="P13" i="6"/>
  <c r="P14" i="6"/>
  <c r="P15" i="6"/>
  <c r="P16" i="6"/>
  <c r="O13" i="6"/>
  <c r="O14" i="6"/>
  <c r="O15" i="6"/>
  <c r="O16" i="6"/>
  <c r="L13" i="6"/>
  <c r="L14" i="6"/>
  <c r="L15" i="6"/>
  <c r="L16" i="6"/>
  <c r="L12" i="6"/>
  <c r="K13" i="6"/>
  <c r="K14" i="6"/>
  <c r="K15" i="6"/>
  <c r="K16" i="6"/>
  <c r="J13" i="6"/>
  <c r="J14" i="6"/>
  <c r="J15" i="6"/>
  <c r="J16" i="6"/>
  <c r="I13" i="6"/>
  <c r="I14" i="6"/>
  <c r="I15" i="6"/>
  <c r="I16" i="6"/>
  <c r="H14" i="6"/>
  <c r="H15" i="6"/>
  <c r="H16" i="6"/>
  <c r="F13" i="6"/>
  <c r="F14" i="6"/>
  <c r="F15" i="6"/>
  <c r="F16" i="6"/>
  <c r="F12" i="6"/>
  <c r="K5" i="6" a="1"/>
  <c r="K5" i="6"/>
  <c r="E13" i="6"/>
  <c r="E14" i="6"/>
  <c r="E15" i="6"/>
  <c r="E16" i="6"/>
  <c r="D13" i="6"/>
  <c r="D14" i="6"/>
  <c r="D15" i="6"/>
  <c r="D16" i="6"/>
  <c r="C13" i="6"/>
  <c r="C14" i="6"/>
  <c r="C15" i="6"/>
  <c r="C16" i="6"/>
  <c r="B13" i="6"/>
  <c r="B14" i="6"/>
  <c r="B15" i="6"/>
  <c r="B16" i="6"/>
  <c r="H12" i="6"/>
  <c r="I12" i="6"/>
  <c r="J12" i="6"/>
  <c r="K12" i="6"/>
  <c r="H13" i="6"/>
  <c r="O12" i="6"/>
  <c r="P12" i="6"/>
  <c r="Q12" i="6"/>
  <c r="R12" i="6"/>
  <c r="V15" i="6"/>
  <c r="Y15" i="6"/>
  <c r="V12" i="6"/>
  <c r="W12" i="6"/>
  <c r="X12" i="6"/>
  <c r="Y12" i="6"/>
  <c r="V13" i="6"/>
  <c r="W13" i="6"/>
  <c r="X13" i="6"/>
  <c r="Y13" i="6"/>
  <c r="V14" i="6"/>
  <c r="W14" i="6"/>
  <c r="X14" i="6"/>
  <c r="Y14" i="6"/>
  <c r="W15" i="6"/>
  <c r="X15" i="6"/>
  <c r="B12" i="6"/>
  <c r="C12" i="6"/>
  <c r="D12" i="6"/>
  <c r="E12" i="6"/>
  <c r="K6" i="6" a="1"/>
  <c r="K6" i="6" s="1"/>
  <c r="B18" i="6" s="1" a="1"/>
  <c r="B18" i="6" s="1"/>
  <c r="K7" i="6" a="1"/>
  <c r="K7" i="6" s="1"/>
  <c r="B19" i="6" s="1" a="1"/>
  <c r="B19" i="6" s="1"/>
  <c r="K8" i="6" a="1"/>
  <c r="K8" i="6" s="1"/>
  <c r="B20" i="6" s="1" a="1"/>
  <c r="B20" i="6" s="1"/>
  <c r="K9" i="6" a="1"/>
  <c r="K9" i="6" s="1"/>
  <c r="B21" i="6" s="1" a="1"/>
  <c r="B21" i="6" s="1"/>
  <c r="K10" i="6" a="1"/>
  <c r="K10" i="6" s="1"/>
  <c r="B22" i="6" s="1" a="1"/>
  <c r="B22" i="6" s="1"/>
  <c r="G6" i="5" l="1" a="1"/>
  <c r="G6" i="5" s="1"/>
  <c r="B12" i="5" s="1" a="1"/>
  <c r="B12" i="5" s="1"/>
  <c r="B13" i="5" a="1"/>
  <c r="B13" i="5" s="1"/>
</calcChain>
</file>

<file path=xl/sharedStrings.xml><?xml version="1.0" encoding="utf-8"?>
<sst xmlns="http://schemas.openxmlformats.org/spreadsheetml/2006/main" count="84" uniqueCount="26">
  <si>
    <t>A</t>
  </si>
  <si>
    <t>Obecný zápis funkce ve tvaru:</t>
  </si>
  <si>
    <t>B</t>
  </si>
  <si>
    <t>Řešení soustavy pro 3 neznámé</t>
  </si>
  <si>
    <t>C</t>
  </si>
  <si>
    <t>K</t>
  </si>
  <si>
    <t>D1</t>
  </si>
  <si>
    <t>D2</t>
  </si>
  <si>
    <t>D3</t>
  </si>
  <si>
    <t>D4</t>
  </si>
  <si>
    <t>D</t>
  </si>
  <si>
    <t>x=</t>
  </si>
  <si>
    <t>y=</t>
  </si>
  <si>
    <t>z=</t>
  </si>
  <si>
    <t>Zaokrouhlit na počet desetinných míst</t>
  </si>
  <si>
    <t>Pomocný výpočet:</t>
  </si>
  <si>
    <t>Řešení soustavy pro 4 neznámé</t>
  </si>
  <si>
    <t>u=</t>
  </si>
  <si>
    <t>Ax + By + Cz= K</t>
  </si>
  <si>
    <t>Ax + By + Cz+Du= K</t>
  </si>
  <si>
    <t>Ax + By = K</t>
  </si>
  <si>
    <t>E</t>
  </si>
  <si>
    <t>Ax+By+Cz+Du+Ev= K</t>
  </si>
  <si>
    <t>D5</t>
  </si>
  <si>
    <t>v=</t>
  </si>
  <si>
    <t>Řešení soustavy pro 5 neznámých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</si>
</sst>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Border="1" applyProtection="1"/>
    <xf numFmtId="0" fontId="1" fillId="0" borderId="0" xfId="0" applyFont="1" applyProtection="1"/>
    <xf numFmtId="0" fontId="1" fillId="0" borderId="1" xfId="0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Protection="1"/>
    <xf numFmtId="0" fontId="1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zoomScale="75" workbookViewId="0">
      <selection activeCell="C7" sqref="C7"/>
    </sheetView>
  </sheetViews>
  <sheetFormatPr defaultRowHeight="15" x14ac:dyDescent="0.2"/>
  <cols>
    <col min="1" max="1" width="9.140625" style="11"/>
    <col min="2" max="5" width="19" style="11" customWidth="1"/>
    <col min="6" max="6" width="4.7109375" style="11" customWidth="1"/>
    <col min="7" max="7" width="15" style="11" customWidth="1"/>
    <col min="8" max="8" width="14" style="11" customWidth="1"/>
    <col min="9" max="14" width="4.7109375" style="11" customWidth="1"/>
    <col min="15" max="16384" width="9.140625" style="11"/>
  </cols>
  <sheetData>
    <row r="1" spans="1:11" ht="34.5" customHeight="1" x14ac:dyDescent="0.2">
      <c r="A1" s="27" t="s">
        <v>1</v>
      </c>
      <c r="B1" s="29"/>
      <c r="C1" s="28"/>
      <c r="D1" s="24" t="s">
        <v>14</v>
      </c>
      <c r="E1" s="25"/>
      <c r="F1" s="10"/>
      <c r="G1" s="10"/>
    </row>
    <row r="2" spans="1:11" x14ac:dyDescent="0.2">
      <c r="A2" s="27" t="s">
        <v>20</v>
      </c>
      <c r="B2" s="28"/>
      <c r="C2" s="12"/>
      <c r="D2" s="26">
        <v>2</v>
      </c>
      <c r="E2" s="26"/>
      <c r="F2" s="13"/>
      <c r="G2" s="13"/>
    </row>
    <row r="4" spans="1:11" ht="15.75" x14ac:dyDescent="0.25">
      <c r="A4" s="14" t="s">
        <v>3</v>
      </c>
      <c r="B4" s="14"/>
      <c r="C4" s="14"/>
      <c r="D4" s="14"/>
      <c r="E4" s="14"/>
      <c r="F4" s="12" t="s">
        <v>15</v>
      </c>
      <c r="G4" s="12"/>
      <c r="I4" s="10"/>
      <c r="J4" s="10"/>
      <c r="K4" s="10"/>
    </row>
    <row r="5" spans="1:11" x14ac:dyDescent="0.2">
      <c r="B5" s="15" t="s">
        <v>0</v>
      </c>
      <c r="C5" s="15" t="s">
        <v>2</v>
      </c>
      <c r="D5" s="15" t="s">
        <v>5</v>
      </c>
      <c r="F5" s="12" t="s">
        <v>10</v>
      </c>
      <c r="G5" s="15">
        <f t="array" ref="G5">IF(B6:D7="","",MDETERM(B6:C7))</f>
        <v>-19.82</v>
      </c>
      <c r="H5" s="10"/>
      <c r="I5" s="10"/>
      <c r="J5" s="10"/>
    </row>
    <row r="6" spans="1:11" ht="15.75" x14ac:dyDescent="0.25">
      <c r="B6" s="5">
        <v>2.6</v>
      </c>
      <c r="C6" s="5">
        <v>3.8</v>
      </c>
      <c r="D6" s="5">
        <v>11</v>
      </c>
      <c r="F6" s="12" t="s">
        <v>6</v>
      </c>
      <c r="G6" s="15">
        <f t="array" ref="G6">IF(B6:D7="","",MDETERM(B9:C10))</f>
        <v>-23.200000000000003</v>
      </c>
      <c r="H6" s="10"/>
      <c r="I6" s="10"/>
      <c r="J6" s="10"/>
    </row>
    <row r="7" spans="1:11" ht="15.75" x14ac:dyDescent="0.25">
      <c r="B7" s="5">
        <v>5.9</v>
      </c>
      <c r="C7" s="5">
        <v>1</v>
      </c>
      <c r="D7" s="5">
        <v>9</v>
      </c>
      <c r="F7" s="12" t="s">
        <v>7</v>
      </c>
      <c r="G7" s="15">
        <f t="array" ref="G7">IF(B6:D7="","",MDETERM(F9:G10))</f>
        <v>-41.5</v>
      </c>
      <c r="H7" s="10"/>
      <c r="I7" s="10"/>
      <c r="J7" s="10"/>
    </row>
    <row r="9" spans="1:11" hidden="1" x14ac:dyDescent="0.2">
      <c r="A9" s="11" t="s">
        <v>6</v>
      </c>
      <c r="B9" s="16">
        <f>D6</f>
        <v>11</v>
      </c>
      <c r="C9" s="16">
        <f>C6</f>
        <v>3.8</v>
      </c>
      <c r="E9" s="11" t="s">
        <v>7</v>
      </c>
      <c r="F9" s="11">
        <f>B6</f>
        <v>2.6</v>
      </c>
      <c r="G9" s="11">
        <f>D6</f>
        <v>11</v>
      </c>
    </row>
    <row r="10" spans="1:11" hidden="1" x14ac:dyDescent="0.2">
      <c r="B10" s="16">
        <f>D7</f>
        <v>9</v>
      </c>
      <c r="C10" s="16">
        <f>C7</f>
        <v>1</v>
      </c>
      <c r="F10" s="11">
        <f>B7</f>
        <v>5.9</v>
      </c>
      <c r="G10" s="11">
        <f>D7</f>
        <v>9</v>
      </c>
    </row>
    <row r="12" spans="1:11" ht="15.75" x14ac:dyDescent="0.25">
      <c r="A12" s="17" t="s">
        <v>11</v>
      </c>
      <c r="B12" s="18">
        <f t="array" ref="B12">IF($B$6:$D$7="","",ROUND((G6/$G$5),$D$2))</f>
        <v>1.17</v>
      </c>
      <c r="C12" s="18"/>
    </row>
    <row r="13" spans="1:11" ht="15.75" x14ac:dyDescent="0.25">
      <c r="A13" s="17" t="s">
        <v>12</v>
      </c>
      <c r="B13" s="18">
        <f t="array" ref="B13">IF($B$6:$D$7="","",ROUND((G7/$G$5),$D$2))</f>
        <v>2.09</v>
      </c>
      <c r="C13" s="18"/>
    </row>
    <row r="14" spans="1:11" ht="15.75" x14ac:dyDescent="0.25">
      <c r="A14" s="17"/>
      <c r="B14" s="18"/>
      <c r="C14" s="18"/>
    </row>
  </sheetData>
  <sheetProtection sheet="1" objects="1" scenarios="1"/>
  <mergeCells count="4">
    <mergeCell ref="D1:E1"/>
    <mergeCell ref="D2:E2"/>
    <mergeCell ref="A2:B2"/>
    <mergeCell ref="A1:C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180" verticalDpi="18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="75" workbookViewId="0">
      <selection activeCell="E18" sqref="E18"/>
    </sheetView>
  </sheetViews>
  <sheetFormatPr defaultRowHeight="15" x14ac:dyDescent="0.2"/>
  <cols>
    <col min="1" max="1" width="9.140625" style="1"/>
    <col min="2" max="5" width="19" style="1" customWidth="1"/>
    <col min="6" max="6" width="4.7109375" style="1" customWidth="1"/>
    <col min="7" max="7" width="7.7109375" style="1" customWidth="1"/>
    <col min="8" max="8" width="14" style="1" customWidth="1"/>
    <col min="9" max="14" width="4.7109375" style="1" customWidth="1"/>
    <col min="15" max="16384" width="9.140625" style="1"/>
  </cols>
  <sheetData>
    <row r="1" spans="1:14" ht="34.5" customHeight="1" x14ac:dyDescent="0.2">
      <c r="A1" s="3" t="s">
        <v>1</v>
      </c>
      <c r="B1" s="3"/>
      <c r="C1" s="3"/>
      <c r="D1" s="31" t="s">
        <v>14</v>
      </c>
      <c r="E1" s="32"/>
      <c r="F1" s="7"/>
      <c r="G1" s="7"/>
    </row>
    <row r="2" spans="1:14" x14ac:dyDescent="0.2">
      <c r="A2" s="33" t="s">
        <v>18</v>
      </c>
      <c r="B2" s="34"/>
      <c r="C2" s="3"/>
      <c r="D2" s="26">
        <v>4</v>
      </c>
      <c r="E2" s="26"/>
      <c r="F2" s="8"/>
      <c r="G2" s="8"/>
    </row>
    <row r="4" spans="1:14" ht="15.75" x14ac:dyDescent="0.25">
      <c r="A4" s="35" t="s">
        <v>3</v>
      </c>
      <c r="B4" s="35"/>
      <c r="C4" s="35"/>
      <c r="D4" s="35"/>
      <c r="E4" s="35"/>
      <c r="G4" s="30" t="s">
        <v>15</v>
      </c>
      <c r="H4" s="30"/>
      <c r="I4" s="7"/>
      <c r="J4" s="7"/>
      <c r="K4" s="7"/>
    </row>
    <row r="5" spans="1:14" x14ac:dyDescent="0.2">
      <c r="B5" s="4" t="s">
        <v>0</v>
      </c>
      <c r="C5" s="4" t="s">
        <v>2</v>
      </c>
      <c r="D5" s="4" t="s">
        <v>4</v>
      </c>
      <c r="E5" s="4" t="s">
        <v>5</v>
      </c>
      <c r="G5" s="3" t="s">
        <v>10</v>
      </c>
      <c r="H5" s="4">
        <f t="array" ref="H5">IF(B6:E8="","",MDETERM(B6:D8))</f>
        <v>51.000000000000007</v>
      </c>
      <c r="I5" s="7"/>
      <c r="J5" s="7"/>
      <c r="K5" s="7"/>
    </row>
    <row r="6" spans="1:14" ht="15.75" x14ac:dyDescent="0.25">
      <c r="B6" s="5">
        <v>5</v>
      </c>
      <c r="C6" s="5">
        <v>-2</v>
      </c>
      <c r="D6" s="5">
        <v>-2</v>
      </c>
      <c r="E6" s="5">
        <v>-4</v>
      </c>
      <c r="G6" s="3" t="s">
        <v>6</v>
      </c>
      <c r="H6" s="4">
        <f t="array" ref="H6">IF(B6:E8="","",MDETERM(B10:D12))</f>
        <v>-24</v>
      </c>
      <c r="I6" s="7"/>
      <c r="J6" s="7"/>
      <c r="K6" s="7"/>
    </row>
    <row r="7" spans="1:14" ht="15.75" x14ac:dyDescent="0.25">
      <c r="B7" s="5">
        <v>-2</v>
      </c>
      <c r="C7" s="5">
        <v>5</v>
      </c>
      <c r="D7" s="5">
        <v>-1</v>
      </c>
      <c r="E7" s="5">
        <v>4</v>
      </c>
      <c r="G7" s="3" t="s">
        <v>7</v>
      </c>
      <c r="H7" s="4">
        <f t="array" ref="H7">IF(B6:E8="","",MDETERM(G10:I12))</f>
        <v>33</v>
      </c>
      <c r="I7" s="7"/>
      <c r="J7" s="7"/>
      <c r="K7" s="7"/>
    </row>
    <row r="8" spans="1:14" ht="15.75" x14ac:dyDescent="0.25">
      <c r="B8" s="5">
        <v>-2</v>
      </c>
      <c r="C8" s="5">
        <v>-1</v>
      </c>
      <c r="D8" s="5">
        <v>4</v>
      </c>
      <c r="E8" s="5">
        <v>1</v>
      </c>
      <c r="G8" s="3" t="s">
        <v>8</v>
      </c>
      <c r="H8" s="4">
        <f t="array" ref="H8">IF(B6:E8="","",MDETERM(L10:N12))</f>
        <v>8.9999999999999964</v>
      </c>
      <c r="I8" s="7"/>
      <c r="J8" s="7"/>
      <c r="K8" s="7"/>
    </row>
    <row r="10" spans="1:14" hidden="1" x14ac:dyDescent="0.2">
      <c r="A10" s="1" t="s">
        <v>6</v>
      </c>
      <c r="B10" s="2">
        <f>E6</f>
        <v>-4</v>
      </c>
      <c r="C10" s="2">
        <f t="shared" ref="C10:D12" si="0">C6</f>
        <v>-2</v>
      </c>
      <c r="D10" s="2">
        <f t="shared" si="0"/>
        <v>-2</v>
      </c>
      <c r="F10" s="1" t="s">
        <v>7</v>
      </c>
      <c r="G10" s="1">
        <f>B6</f>
        <v>5</v>
      </c>
      <c r="H10" s="1">
        <f>E6</f>
        <v>-4</v>
      </c>
      <c r="I10" s="1">
        <f>D6</f>
        <v>-2</v>
      </c>
      <c r="K10" s="1" t="s">
        <v>8</v>
      </c>
      <c r="L10" s="1">
        <f t="shared" ref="L10:M12" si="1">B6</f>
        <v>5</v>
      </c>
      <c r="M10" s="1">
        <f t="shared" si="1"/>
        <v>-2</v>
      </c>
      <c r="N10" s="1">
        <f>E6</f>
        <v>-4</v>
      </c>
    </row>
    <row r="11" spans="1:14" hidden="1" x14ac:dyDescent="0.2">
      <c r="B11" s="2">
        <f>E7</f>
        <v>4</v>
      </c>
      <c r="C11" s="2">
        <f t="shared" si="0"/>
        <v>5</v>
      </c>
      <c r="D11" s="2">
        <f t="shared" si="0"/>
        <v>-1</v>
      </c>
      <c r="G11" s="1">
        <f>B7</f>
        <v>-2</v>
      </c>
      <c r="H11" s="1">
        <f>E7</f>
        <v>4</v>
      </c>
      <c r="I11" s="1">
        <f>D7</f>
        <v>-1</v>
      </c>
      <c r="L11" s="1">
        <f t="shared" si="1"/>
        <v>-2</v>
      </c>
      <c r="M11" s="1">
        <f t="shared" si="1"/>
        <v>5</v>
      </c>
      <c r="N11" s="1">
        <f>E7</f>
        <v>4</v>
      </c>
    </row>
    <row r="12" spans="1:14" hidden="1" x14ac:dyDescent="0.2">
      <c r="B12" s="2">
        <f>E8</f>
        <v>1</v>
      </c>
      <c r="C12" s="2">
        <f t="shared" si="0"/>
        <v>-1</v>
      </c>
      <c r="D12" s="2">
        <f t="shared" si="0"/>
        <v>4</v>
      </c>
      <c r="G12" s="1">
        <f>B8</f>
        <v>-2</v>
      </c>
      <c r="H12" s="1">
        <f>E8</f>
        <v>1</v>
      </c>
      <c r="I12" s="1">
        <f>D8</f>
        <v>4</v>
      </c>
      <c r="L12" s="1">
        <f t="shared" si="1"/>
        <v>-2</v>
      </c>
      <c r="M12" s="1">
        <f t="shared" si="1"/>
        <v>-1</v>
      </c>
      <c r="N12" s="1">
        <f>E8</f>
        <v>1</v>
      </c>
    </row>
    <row r="14" spans="1:14" ht="15.75" x14ac:dyDescent="0.25">
      <c r="A14" s="6" t="s">
        <v>11</v>
      </c>
      <c r="B14" s="9">
        <f t="array" ref="B14">IF($B$6:$E$8="","",ROUND((H6/$H$5),$D$2))</f>
        <v>-0.47060000000000002</v>
      </c>
      <c r="C14" s="9"/>
    </row>
    <row r="15" spans="1:14" ht="15.75" x14ac:dyDescent="0.25">
      <c r="A15" s="6" t="s">
        <v>12</v>
      </c>
      <c r="B15" s="9">
        <f t="array" ref="B15">IF($B$6:$E$8="","",ROUND((H7/$H$5),$D$2))</f>
        <v>0.64710000000000001</v>
      </c>
      <c r="C15" s="9"/>
    </row>
    <row r="16" spans="1:14" ht="15.75" x14ac:dyDescent="0.25">
      <c r="A16" s="6" t="s">
        <v>13</v>
      </c>
      <c r="B16" s="9">
        <f t="array" ref="B16">IF($B$6:$E$8="","",ROUND((H8/$H$5),$D$2))</f>
        <v>0.17649999999999999</v>
      </c>
      <c r="C16" s="9"/>
    </row>
  </sheetData>
  <sheetProtection sheet="1" objects="1" scenarios="1"/>
  <mergeCells count="5">
    <mergeCell ref="G4:H4"/>
    <mergeCell ref="D1:E1"/>
    <mergeCell ref="D2:E2"/>
    <mergeCell ref="A2:B2"/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180" verticalDpi="18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zoomScale="75" workbookViewId="0">
      <selection activeCell="B6" sqref="B6"/>
    </sheetView>
  </sheetViews>
  <sheetFormatPr defaultRowHeight="15" x14ac:dyDescent="0.2"/>
  <cols>
    <col min="1" max="1" width="9.140625" style="11"/>
    <col min="2" max="6" width="16.28515625" style="11" customWidth="1"/>
    <col min="7" max="7" width="4.7109375" style="11" customWidth="1"/>
    <col min="8" max="8" width="5.7109375" style="11" customWidth="1"/>
    <col min="9" max="9" width="14.140625" style="11" customWidth="1"/>
    <col min="10" max="24" width="5.85546875" style="11" customWidth="1"/>
    <col min="25" max="16384" width="9.140625" style="11"/>
  </cols>
  <sheetData>
    <row r="1" spans="1:23" ht="34.5" customHeight="1" x14ac:dyDescent="0.2">
      <c r="A1" s="12" t="s">
        <v>1</v>
      </c>
      <c r="B1" s="12"/>
      <c r="C1" s="12"/>
      <c r="D1" s="24" t="s">
        <v>14</v>
      </c>
      <c r="E1" s="37"/>
      <c r="F1" s="25"/>
      <c r="G1" s="10"/>
      <c r="H1" s="10"/>
    </row>
    <row r="2" spans="1:23" x14ac:dyDescent="0.2">
      <c r="A2" s="27" t="s">
        <v>19</v>
      </c>
      <c r="B2" s="28"/>
      <c r="C2" s="12"/>
      <c r="D2" s="26">
        <v>4</v>
      </c>
      <c r="E2" s="26"/>
      <c r="F2" s="26"/>
      <c r="G2" s="13"/>
      <c r="H2" s="13"/>
    </row>
    <row r="4" spans="1:23" ht="15.75" x14ac:dyDescent="0.25">
      <c r="A4" s="38" t="s">
        <v>16</v>
      </c>
      <c r="B4" s="38"/>
      <c r="C4" s="38"/>
      <c r="D4" s="38"/>
      <c r="E4" s="38"/>
      <c r="F4" s="38"/>
      <c r="H4" s="36" t="s">
        <v>15</v>
      </c>
      <c r="I4" s="36"/>
    </row>
    <row r="5" spans="1:23" x14ac:dyDescent="0.2">
      <c r="B5" s="15" t="s">
        <v>0</v>
      </c>
      <c r="C5" s="15" t="s">
        <v>2</v>
      </c>
      <c r="D5" s="15" t="s">
        <v>4</v>
      </c>
      <c r="E5" s="15" t="s">
        <v>10</v>
      </c>
      <c r="F5" s="15" t="s">
        <v>5</v>
      </c>
      <c r="H5" s="12" t="s">
        <v>10</v>
      </c>
      <c r="I5" s="12">
        <f t="array" ref="I5">IF(B6:F9="","",MDETERM(B6:E9))</f>
        <v>-72.000000000000014</v>
      </c>
    </row>
    <row r="6" spans="1:23" ht="15.75" x14ac:dyDescent="0.25">
      <c r="B6" s="5">
        <v>1</v>
      </c>
      <c r="C6" s="5">
        <v>1</v>
      </c>
      <c r="D6" s="5">
        <v>1</v>
      </c>
      <c r="E6" s="5">
        <v>1</v>
      </c>
      <c r="F6" s="5">
        <v>2</v>
      </c>
      <c r="H6" s="12" t="s">
        <v>6</v>
      </c>
      <c r="I6" s="12">
        <f t="array" ref="I6">IF(B6:F9="","",MDETERM(B11:E14))</f>
        <v>-132.00000000000003</v>
      </c>
    </row>
    <row r="7" spans="1:23" ht="15.75" x14ac:dyDescent="0.25">
      <c r="B7" s="5">
        <v>4</v>
      </c>
      <c r="C7" s="5">
        <v>9</v>
      </c>
      <c r="D7" s="5">
        <v>8</v>
      </c>
      <c r="E7" s="5">
        <v>7</v>
      </c>
      <c r="F7" s="5">
        <v>6</v>
      </c>
      <c r="H7" s="12" t="s">
        <v>7</v>
      </c>
      <c r="I7" s="12">
        <f t="array" ref="I7">IF(B6:F9="","",MDETERM(H11:K14))</f>
        <v>-24.000000000000004</v>
      </c>
    </row>
    <row r="8" spans="1:23" ht="15.75" x14ac:dyDescent="0.25">
      <c r="B8" s="5">
        <v>2</v>
      </c>
      <c r="C8" s="5">
        <v>4</v>
      </c>
      <c r="D8" s="5">
        <v>6</v>
      </c>
      <c r="E8" s="5">
        <v>8</v>
      </c>
      <c r="F8" s="5">
        <v>10</v>
      </c>
      <c r="H8" s="12" t="s">
        <v>8</v>
      </c>
      <c r="I8" s="12">
        <f t="array" ref="I8">IF(B6:F9="","",MDETERM(N11:Q14))</f>
        <v>228</v>
      </c>
    </row>
    <row r="9" spans="1:23" ht="15.75" x14ac:dyDescent="0.25">
      <c r="B9" s="5">
        <v>4</v>
      </c>
      <c r="C9" s="5">
        <v>2</v>
      </c>
      <c r="D9" s="5">
        <v>6</v>
      </c>
      <c r="E9" s="5">
        <v>4</v>
      </c>
      <c r="F9" s="5">
        <v>1</v>
      </c>
      <c r="H9" s="12" t="s">
        <v>9</v>
      </c>
      <c r="I9" s="12">
        <f t="array" ref="I9">IF(B6:F9="","",MDETERM(T11:W14))</f>
        <v>-215.99999999999997</v>
      </c>
    </row>
    <row r="11" spans="1:23" hidden="1" x14ac:dyDescent="0.2">
      <c r="A11" s="11" t="s">
        <v>6</v>
      </c>
      <c r="B11" s="16">
        <f>F6</f>
        <v>2</v>
      </c>
      <c r="C11" s="16">
        <f t="shared" ref="C11:E14" si="0">C6</f>
        <v>1</v>
      </c>
      <c r="D11" s="16">
        <f t="shared" si="0"/>
        <v>1</v>
      </c>
      <c r="E11" s="16">
        <f t="shared" si="0"/>
        <v>1</v>
      </c>
      <c r="G11" s="11" t="s">
        <v>7</v>
      </c>
      <c r="H11" s="11">
        <f>B6</f>
        <v>1</v>
      </c>
      <c r="I11" s="11">
        <f>F6</f>
        <v>2</v>
      </c>
      <c r="J11" s="11">
        <f t="shared" ref="J11:K14" si="1">D6</f>
        <v>1</v>
      </c>
      <c r="K11" s="11">
        <f t="shared" si="1"/>
        <v>1</v>
      </c>
      <c r="M11" s="11" t="s">
        <v>8</v>
      </c>
      <c r="N11" s="11">
        <f t="shared" ref="N11:O14" si="2">B6</f>
        <v>1</v>
      </c>
      <c r="O11" s="11">
        <f t="shared" si="2"/>
        <v>1</v>
      </c>
      <c r="P11" s="11">
        <f>F6</f>
        <v>2</v>
      </c>
      <c r="Q11" s="11">
        <f>E6</f>
        <v>1</v>
      </c>
      <c r="S11" s="11" t="s">
        <v>9</v>
      </c>
      <c r="T11" s="11">
        <f>B6</f>
        <v>1</v>
      </c>
      <c r="U11" s="11">
        <f t="shared" ref="U11:V14" si="3">C6</f>
        <v>1</v>
      </c>
      <c r="V11" s="11">
        <f t="shared" si="3"/>
        <v>1</v>
      </c>
      <c r="W11" s="11">
        <f>F6</f>
        <v>2</v>
      </c>
    </row>
    <row r="12" spans="1:23" hidden="1" x14ac:dyDescent="0.2">
      <c r="B12" s="16">
        <f>F7</f>
        <v>6</v>
      </c>
      <c r="C12" s="16">
        <f t="shared" si="0"/>
        <v>9</v>
      </c>
      <c r="D12" s="16">
        <f t="shared" si="0"/>
        <v>8</v>
      </c>
      <c r="E12" s="16">
        <f t="shared" si="0"/>
        <v>7</v>
      </c>
      <c r="H12" s="11">
        <f>B7</f>
        <v>4</v>
      </c>
      <c r="I12" s="11">
        <f>F7</f>
        <v>6</v>
      </c>
      <c r="J12" s="11">
        <f t="shared" si="1"/>
        <v>8</v>
      </c>
      <c r="K12" s="11">
        <f t="shared" si="1"/>
        <v>7</v>
      </c>
      <c r="N12" s="11">
        <f t="shared" si="2"/>
        <v>4</v>
      </c>
      <c r="O12" s="11">
        <f t="shared" si="2"/>
        <v>9</v>
      </c>
      <c r="P12" s="11">
        <f>F7</f>
        <v>6</v>
      </c>
      <c r="Q12" s="11">
        <f>E7</f>
        <v>7</v>
      </c>
      <c r="T12" s="11">
        <f>B7</f>
        <v>4</v>
      </c>
      <c r="U12" s="11">
        <f t="shared" si="3"/>
        <v>9</v>
      </c>
      <c r="V12" s="11">
        <f t="shared" si="3"/>
        <v>8</v>
      </c>
      <c r="W12" s="11">
        <f>F7</f>
        <v>6</v>
      </c>
    </row>
    <row r="13" spans="1:23" hidden="1" x14ac:dyDescent="0.2">
      <c r="B13" s="16">
        <f>F8</f>
        <v>10</v>
      </c>
      <c r="C13" s="16">
        <f t="shared" si="0"/>
        <v>4</v>
      </c>
      <c r="D13" s="16">
        <f t="shared" si="0"/>
        <v>6</v>
      </c>
      <c r="E13" s="16">
        <f t="shared" si="0"/>
        <v>8</v>
      </c>
      <c r="H13" s="11">
        <f>B8</f>
        <v>2</v>
      </c>
      <c r="I13" s="11">
        <f>F8</f>
        <v>10</v>
      </c>
      <c r="J13" s="11">
        <f t="shared" si="1"/>
        <v>6</v>
      </c>
      <c r="K13" s="11">
        <f t="shared" si="1"/>
        <v>8</v>
      </c>
      <c r="N13" s="11">
        <f t="shared" si="2"/>
        <v>2</v>
      </c>
      <c r="O13" s="11">
        <f t="shared" si="2"/>
        <v>4</v>
      </c>
      <c r="P13" s="11">
        <f>F8</f>
        <v>10</v>
      </c>
      <c r="Q13" s="11">
        <f>E8</f>
        <v>8</v>
      </c>
      <c r="T13" s="11">
        <f>B8</f>
        <v>2</v>
      </c>
      <c r="U13" s="11">
        <f t="shared" si="3"/>
        <v>4</v>
      </c>
      <c r="V13" s="11">
        <f t="shared" si="3"/>
        <v>6</v>
      </c>
      <c r="W13" s="11">
        <f>F8</f>
        <v>10</v>
      </c>
    </row>
    <row r="14" spans="1:23" hidden="1" x14ac:dyDescent="0.2">
      <c r="B14" s="16">
        <f>F9</f>
        <v>1</v>
      </c>
      <c r="C14" s="16">
        <f t="shared" si="0"/>
        <v>2</v>
      </c>
      <c r="D14" s="16">
        <f t="shared" si="0"/>
        <v>6</v>
      </c>
      <c r="E14" s="16">
        <f t="shared" si="0"/>
        <v>4</v>
      </c>
      <c r="H14" s="11">
        <f>B9</f>
        <v>4</v>
      </c>
      <c r="I14" s="11">
        <f>F9</f>
        <v>1</v>
      </c>
      <c r="J14" s="11">
        <f t="shared" si="1"/>
        <v>6</v>
      </c>
      <c r="K14" s="11">
        <f t="shared" si="1"/>
        <v>4</v>
      </c>
      <c r="N14" s="11">
        <f t="shared" si="2"/>
        <v>4</v>
      </c>
      <c r="O14" s="11">
        <f t="shared" si="2"/>
        <v>2</v>
      </c>
      <c r="P14" s="11">
        <f>F9</f>
        <v>1</v>
      </c>
      <c r="Q14" s="11">
        <f>E9</f>
        <v>4</v>
      </c>
      <c r="T14" s="11">
        <f>B9</f>
        <v>4</v>
      </c>
      <c r="U14" s="11">
        <f t="shared" si="3"/>
        <v>2</v>
      </c>
      <c r="V14" s="11">
        <f t="shared" si="3"/>
        <v>6</v>
      </c>
      <c r="W14" s="11">
        <f>F9</f>
        <v>1</v>
      </c>
    </row>
    <row r="16" spans="1:23" ht="15.75" x14ac:dyDescent="0.25">
      <c r="A16" s="17" t="s">
        <v>11</v>
      </c>
      <c r="B16" s="19">
        <f t="array" ref="B16">IF($B$6:$F$9="","",ROUND((I6/$I$5),$D$2))</f>
        <v>1.8332999999999999</v>
      </c>
      <c r="C16" s="19"/>
    </row>
    <row r="17" spans="1:3" ht="15.75" x14ac:dyDescent="0.25">
      <c r="A17" s="17" t="s">
        <v>12</v>
      </c>
      <c r="B17" s="19">
        <f t="array" ref="B17">IF($B$6:$F$9="","",ROUND((I7/$I$5),$D$2))</f>
        <v>0.33329999999999999</v>
      </c>
      <c r="C17" s="19"/>
    </row>
    <row r="18" spans="1:3" ht="15.75" x14ac:dyDescent="0.25">
      <c r="A18" s="17" t="s">
        <v>13</v>
      </c>
      <c r="B18" s="19">
        <f t="array" ref="B18">IF($B$6:$F$9="","",ROUND((I8/$I$5),$D$2))</f>
        <v>-3.1667000000000001</v>
      </c>
      <c r="C18" s="19"/>
    </row>
    <row r="19" spans="1:3" ht="15.75" x14ac:dyDescent="0.25">
      <c r="A19" s="17" t="s">
        <v>17</v>
      </c>
      <c r="B19" s="19">
        <f t="array" ref="B19">IF($B$6:$F$9="","",ROUND((I9/$I$5),$D$2))</f>
        <v>3</v>
      </c>
      <c r="C19" s="19"/>
    </row>
  </sheetData>
  <sheetProtection sheet="1" objects="1" scenarios="1"/>
  <mergeCells count="5">
    <mergeCell ref="A2:B2"/>
    <mergeCell ref="H4:I4"/>
    <mergeCell ref="D1:F1"/>
    <mergeCell ref="D2:F2"/>
    <mergeCell ref="A4:F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180" verticalDpi="18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showGridLines="0" zoomScale="75" workbookViewId="0">
      <selection activeCell="C22" sqref="C22"/>
    </sheetView>
  </sheetViews>
  <sheetFormatPr defaultRowHeight="15" x14ac:dyDescent="0.2"/>
  <cols>
    <col min="1" max="1" width="9.140625" style="11"/>
    <col min="2" max="5" width="16.28515625" style="11" customWidth="1"/>
    <col min="6" max="6" width="16.28515625" style="16" customWidth="1"/>
    <col min="7" max="7" width="16.28515625" style="11" customWidth="1"/>
    <col min="8" max="8" width="4.7109375" style="11" customWidth="1"/>
    <col min="9" max="9" width="5.7109375" style="11" customWidth="1"/>
    <col min="10" max="10" width="6.5703125" style="11" customWidth="1"/>
    <col min="11" max="11" width="12.140625" style="11" customWidth="1"/>
    <col min="12" max="32" width="5.5703125" style="11" customWidth="1"/>
    <col min="33" max="16384" width="9.140625" style="11"/>
  </cols>
  <sheetData>
    <row r="1" spans="1:32" ht="34.5" customHeight="1" x14ac:dyDescent="0.2">
      <c r="A1" s="12" t="s">
        <v>1</v>
      </c>
      <c r="B1" s="12"/>
      <c r="C1" s="12"/>
      <c r="D1" s="24" t="s">
        <v>14</v>
      </c>
      <c r="E1" s="37"/>
      <c r="F1" s="25"/>
      <c r="G1" s="20"/>
      <c r="H1" s="10"/>
      <c r="I1" s="10"/>
    </row>
    <row r="2" spans="1:32" x14ac:dyDescent="0.2">
      <c r="A2" s="27" t="s">
        <v>22</v>
      </c>
      <c r="B2" s="28"/>
      <c r="C2" s="12"/>
      <c r="D2" s="26">
        <v>4</v>
      </c>
      <c r="E2" s="26"/>
      <c r="F2" s="26"/>
      <c r="G2" s="13"/>
      <c r="H2" s="13"/>
      <c r="I2" s="13"/>
    </row>
    <row r="4" spans="1:32" ht="15.75" x14ac:dyDescent="0.25">
      <c r="A4" s="38" t="s">
        <v>25</v>
      </c>
      <c r="B4" s="38"/>
      <c r="C4" s="38"/>
      <c r="D4" s="38"/>
      <c r="E4" s="38"/>
      <c r="F4" s="38"/>
      <c r="G4" s="38"/>
      <c r="H4" s="14"/>
      <c r="J4" s="36" t="s">
        <v>15</v>
      </c>
      <c r="K4" s="36"/>
      <c r="L4" s="10"/>
    </row>
    <row r="5" spans="1:32" x14ac:dyDescent="0.2">
      <c r="B5" s="15" t="s">
        <v>0</v>
      </c>
      <c r="C5" s="15" t="s">
        <v>2</v>
      </c>
      <c r="D5" s="15" t="s">
        <v>4</v>
      </c>
      <c r="E5" s="15" t="s">
        <v>10</v>
      </c>
      <c r="F5" s="15" t="s">
        <v>21</v>
      </c>
      <c r="G5" s="15" t="s">
        <v>5</v>
      </c>
      <c r="H5" s="21"/>
      <c r="J5" s="12" t="s">
        <v>10</v>
      </c>
      <c r="K5" s="12">
        <f t="array" ref="K5">IF(B6:G10="","",MDETERM(B6:F10))</f>
        <v>3188.9999999999995</v>
      </c>
      <c r="L5" s="10"/>
    </row>
    <row r="6" spans="1:32" ht="15.75" x14ac:dyDescent="0.25">
      <c r="B6" s="5">
        <v>5</v>
      </c>
      <c r="C6" s="5">
        <v>1</v>
      </c>
      <c r="D6" s="5">
        <v>1</v>
      </c>
      <c r="E6" s="5">
        <v>1</v>
      </c>
      <c r="F6" s="5">
        <v>1</v>
      </c>
      <c r="G6" s="5">
        <v>0</v>
      </c>
      <c r="H6" s="23"/>
      <c r="J6" s="12" t="s">
        <v>6</v>
      </c>
      <c r="K6" s="12">
        <f t="array" ref="K6">IF(B6:G10="","",MDETERM(B12:F16))</f>
        <v>-232.00000000000003</v>
      </c>
      <c r="L6" s="10"/>
    </row>
    <row r="7" spans="1:32" ht="15.75" x14ac:dyDescent="0.25">
      <c r="B7" s="5">
        <v>-2</v>
      </c>
      <c r="C7" s="5">
        <v>2</v>
      </c>
      <c r="D7" s="5">
        <v>-1</v>
      </c>
      <c r="E7" s="5">
        <v>4</v>
      </c>
      <c r="F7" s="5">
        <v>1</v>
      </c>
      <c r="G7" s="5">
        <v>2</v>
      </c>
      <c r="H7" s="23"/>
      <c r="J7" s="12" t="s">
        <v>7</v>
      </c>
      <c r="K7" s="12">
        <f t="array" ref="K7">IF(B6:G10="","",MDETERM(H12:L16))</f>
        <v>1410.0000000000002</v>
      </c>
      <c r="L7" s="10"/>
    </row>
    <row r="8" spans="1:32" ht="15.75" x14ac:dyDescent="0.25">
      <c r="B8" s="5">
        <v>-5</v>
      </c>
      <c r="C8" s="5">
        <v>-4</v>
      </c>
      <c r="D8" s="5">
        <v>1</v>
      </c>
      <c r="E8" s="5">
        <v>5</v>
      </c>
      <c r="F8" s="5">
        <v>1</v>
      </c>
      <c r="G8" s="5">
        <v>0</v>
      </c>
      <c r="H8" s="23"/>
      <c r="J8" s="12" t="s">
        <v>8</v>
      </c>
      <c r="K8" s="12">
        <f t="array" ref="K8">IF(B6:G10="","",MDETERM(O12:S16))</f>
        <v>51.000000000000085</v>
      </c>
      <c r="L8" s="10"/>
    </row>
    <row r="9" spans="1:32" ht="15.75" x14ac:dyDescent="0.25">
      <c r="B9" s="5">
        <v>1</v>
      </c>
      <c r="C9" s="5">
        <v>2</v>
      </c>
      <c r="D9" s="5">
        <v>1</v>
      </c>
      <c r="E9" s="5">
        <v>1</v>
      </c>
      <c r="F9" s="5">
        <v>2</v>
      </c>
      <c r="G9" s="5">
        <v>1</v>
      </c>
      <c r="H9" s="23"/>
      <c r="J9" s="12" t="s">
        <v>9</v>
      </c>
      <c r="K9" s="12">
        <f t="array" ref="K9">IF(B6:G10="","",MDETERM(V12:Z16))</f>
        <v>675</v>
      </c>
      <c r="L9" s="10"/>
    </row>
    <row r="10" spans="1:32" ht="15.75" x14ac:dyDescent="0.25">
      <c r="B10" s="5">
        <v>1</v>
      </c>
      <c r="C10" s="5">
        <v>2</v>
      </c>
      <c r="D10" s="5">
        <v>5</v>
      </c>
      <c r="E10" s="5">
        <v>6</v>
      </c>
      <c r="F10" s="5">
        <v>-8</v>
      </c>
      <c r="G10" s="5">
        <v>2</v>
      </c>
      <c r="H10" s="23"/>
      <c r="J10" s="12" t="s">
        <v>23</v>
      </c>
      <c r="K10" s="12">
        <f t="array" ref="K10">IF(B6:G10="","",MDETERM(AB12:AF16))</f>
        <v>39.000000000000014</v>
      </c>
      <c r="L10" s="10"/>
    </row>
    <row r="12" spans="1:32" hidden="1" x14ac:dyDescent="0.2">
      <c r="A12" s="11" t="s">
        <v>6</v>
      </c>
      <c r="B12" s="16">
        <f>G6</f>
        <v>0</v>
      </c>
      <c r="C12" s="16">
        <f t="shared" ref="C12:F15" si="0">C6</f>
        <v>1</v>
      </c>
      <c r="D12" s="16">
        <f t="shared" si="0"/>
        <v>1</v>
      </c>
      <c r="E12" s="16">
        <f t="shared" si="0"/>
        <v>1</v>
      </c>
      <c r="F12" s="16">
        <f t="shared" si="0"/>
        <v>1</v>
      </c>
      <c r="G12" s="22" t="s">
        <v>7</v>
      </c>
      <c r="H12" s="11">
        <f>B6</f>
        <v>5</v>
      </c>
      <c r="I12" s="11">
        <f>G6</f>
        <v>0</v>
      </c>
      <c r="J12" s="11">
        <f t="shared" ref="J12:K16" si="1">D6</f>
        <v>1</v>
      </c>
      <c r="K12" s="11">
        <f t="shared" si="1"/>
        <v>1</v>
      </c>
      <c r="L12" s="11">
        <f>F6</f>
        <v>1</v>
      </c>
      <c r="N12" s="11" t="s">
        <v>8</v>
      </c>
      <c r="O12" s="11">
        <f t="shared" ref="O12:P16" si="2">B6</f>
        <v>5</v>
      </c>
      <c r="P12" s="11">
        <f t="shared" si="2"/>
        <v>1</v>
      </c>
      <c r="Q12" s="11">
        <f>G6</f>
        <v>0</v>
      </c>
      <c r="R12" s="11">
        <f t="shared" ref="R12:S16" si="3">E6</f>
        <v>1</v>
      </c>
      <c r="S12" s="11">
        <f t="shared" si="3"/>
        <v>1</v>
      </c>
      <c r="U12" s="11" t="s">
        <v>9</v>
      </c>
      <c r="V12" s="11">
        <f t="shared" ref="V12:X16" si="4">B6</f>
        <v>5</v>
      </c>
      <c r="W12" s="11">
        <f t="shared" si="4"/>
        <v>1</v>
      </c>
      <c r="X12" s="11">
        <f t="shared" si="4"/>
        <v>1</v>
      </c>
      <c r="Y12" s="11">
        <f>G6</f>
        <v>0</v>
      </c>
      <c r="Z12" s="11">
        <f>F6</f>
        <v>1</v>
      </c>
      <c r="AA12" s="11" t="s">
        <v>23</v>
      </c>
      <c r="AB12" s="11">
        <f t="shared" ref="AB12:AE16" si="5">B6</f>
        <v>5</v>
      </c>
      <c r="AC12" s="11">
        <f t="shared" si="5"/>
        <v>1</v>
      </c>
      <c r="AD12" s="11">
        <f t="shared" si="5"/>
        <v>1</v>
      </c>
      <c r="AE12" s="11">
        <f t="shared" si="5"/>
        <v>1</v>
      </c>
      <c r="AF12" s="11">
        <f>G6</f>
        <v>0</v>
      </c>
    </row>
    <row r="13" spans="1:32" hidden="1" x14ac:dyDescent="0.2">
      <c r="B13" s="16">
        <f>G7</f>
        <v>2</v>
      </c>
      <c r="C13" s="16">
        <f t="shared" si="0"/>
        <v>2</v>
      </c>
      <c r="D13" s="16">
        <f t="shared" si="0"/>
        <v>-1</v>
      </c>
      <c r="E13" s="16">
        <f t="shared" si="0"/>
        <v>4</v>
      </c>
      <c r="F13" s="16">
        <f t="shared" si="0"/>
        <v>1</v>
      </c>
      <c r="H13" s="11">
        <f>B7</f>
        <v>-2</v>
      </c>
      <c r="I13" s="11">
        <f>G7</f>
        <v>2</v>
      </c>
      <c r="J13" s="11">
        <f t="shared" si="1"/>
        <v>-1</v>
      </c>
      <c r="K13" s="11">
        <f t="shared" si="1"/>
        <v>4</v>
      </c>
      <c r="L13" s="11">
        <f>F7</f>
        <v>1</v>
      </c>
      <c r="O13" s="11">
        <f t="shared" si="2"/>
        <v>-2</v>
      </c>
      <c r="P13" s="11">
        <f t="shared" si="2"/>
        <v>2</v>
      </c>
      <c r="Q13" s="11">
        <f>G7</f>
        <v>2</v>
      </c>
      <c r="R13" s="11">
        <f t="shared" si="3"/>
        <v>4</v>
      </c>
      <c r="S13" s="11">
        <f t="shared" si="3"/>
        <v>1</v>
      </c>
      <c r="V13" s="11">
        <f t="shared" si="4"/>
        <v>-2</v>
      </c>
      <c r="W13" s="11">
        <f t="shared" si="4"/>
        <v>2</v>
      </c>
      <c r="X13" s="11">
        <f t="shared" si="4"/>
        <v>-1</v>
      </c>
      <c r="Y13" s="11">
        <f>G7</f>
        <v>2</v>
      </c>
      <c r="Z13" s="11">
        <f>F7</f>
        <v>1</v>
      </c>
      <c r="AB13" s="11">
        <f t="shared" si="5"/>
        <v>-2</v>
      </c>
      <c r="AC13" s="11">
        <f t="shared" si="5"/>
        <v>2</v>
      </c>
      <c r="AD13" s="11">
        <f t="shared" si="5"/>
        <v>-1</v>
      </c>
      <c r="AE13" s="11">
        <f t="shared" si="5"/>
        <v>4</v>
      </c>
      <c r="AF13" s="11">
        <f>G7</f>
        <v>2</v>
      </c>
    </row>
    <row r="14" spans="1:32" hidden="1" x14ac:dyDescent="0.2">
      <c r="B14" s="16">
        <f>G8</f>
        <v>0</v>
      </c>
      <c r="C14" s="16">
        <f t="shared" si="0"/>
        <v>-4</v>
      </c>
      <c r="D14" s="16">
        <f t="shared" si="0"/>
        <v>1</v>
      </c>
      <c r="E14" s="16">
        <f t="shared" si="0"/>
        <v>5</v>
      </c>
      <c r="F14" s="16">
        <f t="shared" si="0"/>
        <v>1</v>
      </c>
      <c r="H14" s="11">
        <f>B8</f>
        <v>-5</v>
      </c>
      <c r="I14" s="11">
        <f>G8</f>
        <v>0</v>
      </c>
      <c r="J14" s="11">
        <f t="shared" si="1"/>
        <v>1</v>
      </c>
      <c r="K14" s="11">
        <f t="shared" si="1"/>
        <v>5</v>
      </c>
      <c r="L14" s="11">
        <f>F8</f>
        <v>1</v>
      </c>
      <c r="O14" s="11">
        <f t="shared" si="2"/>
        <v>-5</v>
      </c>
      <c r="P14" s="11">
        <f t="shared" si="2"/>
        <v>-4</v>
      </c>
      <c r="Q14" s="11">
        <f>G8</f>
        <v>0</v>
      </c>
      <c r="R14" s="11">
        <f t="shared" si="3"/>
        <v>5</v>
      </c>
      <c r="S14" s="11">
        <f t="shared" si="3"/>
        <v>1</v>
      </c>
      <c r="V14" s="11">
        <f t="shared" si="4"/>
        <v>-5</v>
      </c>
      <c r="W14" s="11">
        <f t="shared" si="4"/>
        <v>-4</v>
      </c>
      <c r="X14" s="11">
        <f t="shared" si="4"/>
        <v>1</v>
      </c>
      <c r="Y14" s="11">
        <f>G8</f>
        <v>0</v>
      </c>
      <c r="Z14" s="11">
        <f>F8</f>
        <v>1</v>
      </c>
      <c r="AB14" s="11">
        <f t="shared" si="5"/>
        <v>-5</v>
      </c>
      <c r="AC14" s="11">
        <f t="shared" si="5"/>
        <v>-4</v>
      </c>
      <c r="AD14" s="11">
        <f t="shared" si="5"/>
        <v>1</v>
      </c>
      <c r="AE14" s="11">
        <f t="shared" si="5"/>
        <v>5</v>
      </c>
      <c r="AF14" s="11">
        <f>G8</f>
        <v>0</v>
      </c>
    </row>
    <row r="15" spans="1:32" hidden="1" x14ac:dyDescent="0.2">
      <c r="B15" s="16">
        <f>G9</f>
        <v>1</v>
      </c>
      <c r="C15" s="16">
        <f t="shared" si="0"/>
        <v>2</v>
      </c>
      <c r="D15" s="16">
        <f t="shared" si="0"/>
        <v>1</v>
      </c>
      <c r="E15" s="16">
        <f t="shared" si="0"/>
        <v>1</v>
      </c>
      <c r="F15" s="16">
        <f t="shared" si="0"/>
        <v>2</v>
      </c>
      <c r="H15" s="11">
        <f>B9</f>
        <v>1</v>
      </c>
      <c r="I15" s="11">
        <f>G9</f>
        <v>1</v>
      </c>
      <c r="J15" s="11">
        <f t="shared" si="1"/>
        <v>1</v>
      </c>
      <c r="K15" s="11">
        <f t="shared" si="1"/>
        <v>1</v>
      </c>
      <c r="L15" s="11">
        <f>F9</f>
        <v>2</v>
      </c>
      <c r="O15" s="11">
        <f t="shared" si="2"/>
        <v>1</v>
      </c>
      <c r="P15" s="11">
        <f t="shared" si="2"/>
        <v>2</v>
      </c>
      <c r="Q15" s="11">
        <f>G9</f>
        <v>1</v>
      </c>
      <c r="R15" s="11">
        <f t="shared" si="3"/>
        <v>1</v>
      </c>
      <c r="S15" s="11">
        <f t="shared" si="3"/>
        <v>2</v>
      </c>
      <c r="V15" s="11">
        <f t="shared" si="4"/>
        <v>1</v>
      </c>
      <c r="W15" s="11">
        <f t="shared" si="4"/>
        <v>2</v>
      </c>
      <c r="X15" s="11">
        <f t="shared" si="4"/>
        <v>1</v>
      </c>
      <c r="Y15" s="11">
        <f>G9</f>
        <v>1</v>
      </c>
      <c r="Z15" s="11">
        <f>F9</f>
        <v>2</v>
      </c>
      <c r="AB15" s="11">
        <f t="shared" si="5"/>
        <v>1</v>
      </c>
      <c r="AC15" s="11">
        <f t="shared" si="5"/>
        <v>2</v>
      </c>
      <c r="AD15" s="11">
        <f t="shared" si="5"/>
        <v>1</v>
      </c>
      <c r="AE15" s="11">
        <f t="shared" si="5"/>
        <v>1</v>
      </c>
      <c r="AF15" s="11">
        <f>G9</f>
        <v>1</v>
      </c>
    </row>
    <row r="16" spans="1:32" hidden="1" x14ac:dyDescent="0.2">
      <c r="B16" s="16">
        <f>G11</f>
        <v>0</v>
      </c>
      <c r="C16" s="16">
        <f>C11</f>
        <v>0</v>
      </c>
      <c r="D16" s="16">
        <f>D11</f>
        <v>0</v>
      </c>
      <c r="E16" s="16">
        <f>E11</f>
        <v>0</v>
      </c>
      <c r="F16" s="16">
        <f>F10</f>
        <v>-8</v>
      </c>
      <c r="H16" s="11">
        <f>B10</f>
        <v>1</v>
      </c>
      <c r="I16" s="11">
        <f>G10</f>
        <v>2</v>
      </c>
      <c r="J16" s="11">
        <f t="shared" si="1"/>
        <v>5</v>
      </c>
      <c r="K16" s="11">
        <f t="shared" si="1"/>
        <v>6</v>
      </c>
      <c r="L16" s="11">
        <f>F10</f>
        <v>-8</v>
      </c>
      <c r="O16" s="11">
        <f t="shared" si="2"/>
        <v>1</v>
      </c>
      <c r="P16" s="11">
        <f t="shared" si="2"/>
        <v>2</v>
      </c>
      <c r="Q16" s="11">
        <f>G10</f>
        <v>2</v>
      </c>
      <c r="R16" s="11">
        <f t="shared" si="3"/>
        <v>6</v>
      </c>
      <c r="S16" s="11">
        <f t="shared" si="3"/>
        <v>-8</v>
      </c>
      <c r="V16" s="11">
        <f t="shared" si="4"/>
        <v>1</v>
      </c>
      <c r="W16" s="11">
        <f t="shared" si="4"/>
        <v>2</v>
      </c>
      <c r="X16" s="11">
        <f t="shared" si="4"/>
        <v>5</v>
      </c>
      <c r="Y16" s="11">
        <f>G10</f>
        <v>2</v>
      </c>
      <c r="Z16" s="11">
        <f>F10</f>
        <v>-8</v>
      </c>
      <c r="AB16" s="11">
        <f t="shared" si="5"/>
        <v>1</v>
      </c>
      <c r="AC16" s="11">
        <f t="shared" si="5"/>
        <v>2</v>
      </c>
      <c r="AD16" s="11">
        <f t="shared" si="5"/>
        <v>5</v>
      </c>
      <c r="AE16" s="11">
        <f t="shared" si="5"/>
        <v>6</v>
      </c>
      <c r="AF16" s="11">
        <f>G10</f>
        <v>2</v>
      </c>
    </row>
    <row r="18" spans="1:3" ht="15.75" x14ac:dyDescent="0.25">
      <c r="A18" s="17" t="s">
        <v>11</v>
      </c>
      <c r="B18" s="19">
        <f t="array" ref="B18">IF($B$6:$G$10="","",ROUND((K6/$K$5),$D$2))</f>
        <v>-7.2800000000000004E-2</v>
      </c>
      <c r="C18" s="19"/>
    </row>
    <row r="19" spans="1:3" ht="15.75" x14ac:dyDescent="0.25">
      <c r="A19" s="17" t="s">
        <v>12</v>
      </c>
      <c r="B19" s="19">
        <f t="array" ref="B19">IF($B$6:$G$10="","",ROUND((K7/$K$5),$D$2))</f>
        <v>0.44209999999999999</v>
      </c>
      <c r="C19" s="19"/>
    </row>
    <row r="20" spans="1:3" ht="15.75" x14ac:dyDescent="0.25">
      <c r="A20" s="17" t="s">
        <v>13</v>
      </c>
      <c r="B20" s="19">
        <f t="array" ref="B20">IF($B$6:$G$10="","",ROUND((K8/$K$5),$D$2))</f>
        <v>1.6E-2</v>
      </c>
      <c r="C20" s="19"/>
    </row>
    <row r="21" spans="1:3" ht="15.75" x14ac:dyDescent="0.25">
      <c r="A21" s="17" t="s">
        <v>17</v>
      </c>
      <c r="B21" s="19">
        <f t="array" ref="B21">IF($B$6:$G$10="","",ROUND((K9/$K$5),$D$2))</f>
        <v>0.2117</v>
      </c>
      <c r="C21" s="19"/>
    </row>
    <row r="22" spans="1:3" ht="15.75" x14ac:dyDescent="0.25">
      <c r="A22" s="17" t="s">
        <v>24</v>
      </c>
      <c r="B22" s="19">
        <f t="array" ref="B22">IF($B$6:$G$10="","",ROUND((K10/$K$5),$D$2))</f>
        <v>1.2200000000000001E-2</v>
      </c>
    </row>
  </sheetData>
  <sheetProtection sheet="1" objects="1" scenarios="1"/>
  <mergeCells count="5">
    <mergeCell ref="A2:B2"/>
    <mergeCell ref="J4:K4"/>
    <mergeCell ref="D1:F1"/>
    <mergeCell ref="D2:F2"/>
    <mergeCell ref="A4:G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180" verticalDpi="18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</vt:lpstr>
      <vt:lpstr>3</vt:lpstr>
      <vt:lpstr>4</vt:lpstr>
      <vt:lpstr>5</vt:lpstr>
    </vt:vector>
  </TitlesOfParts>
  <Company>spsselib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petricek</dc:creator>
  <cp:lastModifiedBy>Ivo Petříček</cp:lastModifiedBy>
  <cp:lastPrinted>2004-12-10T05:51:39Z</cp:lastPrinted>
  <dcterms:created xsi:type="dcterms:W3CDTF">2004-12-10T04:58:50Z</dcterms:created>
  <dcterms:modified xsi:type="dcterms:W3CDTF">2017-10-18T05:27:49Z</dcterms:modified>
</cp:coreProperties>
</file>