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Specifikace" sheetId="7" r:id="rId1"/>
  </sheets>
  <calcPr calcId="152511"/>
</workbook>
</file>

<file path=xl/calcChain.xml><?xml version="1.0" encoding="utf-8"?>
<calcChain xmlns="http://schemas.openxmlformats.org/spreadsheetml/2006/main">
  <c r="D62" i="7" l="1"/>
  <c r="H62" i="7" l="1"/>
  <c r="I65" i="7" s="1"/>
  <c r="I62" i="7"/>
  <c r="I66" i="7" s="1"/>
  <c r="G62" i="7"/>
  <c r="I64" i="7" s="1"/>
</calcChain>
</file>

<file path=xl/sharedStrings.xml><?xml version="1.0" encoding="utf-8"?>
<sst xmlns="http://schemas.openxmlformats.org/spreadsheetml/2006/main" count="169" uniqueCount="102">
  <si>
    <t>Foto</t>
  </si>
  <si>
    <t>A_jizni_kridlo_01.jpg</t>
  </si>
  <si>
    <t>A_jizni_kridlo_02.jpg</t>
  </si>
  <si>
    <t>A_jizni_kridlo_03.jpg</t>
  </si>
  <si>
    <t>A_jizni_kridlo_04.jpg</t>
  </si>
  <si>
    <t>Budova "D" (dílny)</t>
  </si>
  <si>
    <t>D_dvere_.jpg</t>
  </si>
  <si>
    <t>D_obrobna.jpg</t>
  </si>
  <si>
    <t>C_pruchod.jpg</t>
  </si>
  <si>
    <t>Budova "C" (tělocvična + spojovací chodba)</t>
  </si>
  <si>
    <t>D_kovarna_do_dvora.jpg</t>
  </si>
  <si>
    <t>A_zachody_severni_kridlo.jpg</t>
  </si>
  <si>
    <t>D_kovarna.jpg</t>
  </si>
  <si>
    <t>D_nastrojarna_1-patro.jpg</t>
  </si>
  <si>
    <t>A_okna_puda.jpg</t>
  </si>
  <si>
    <t>A_chodba_prizemi.jpg</t>
  </si>
  <si>
    <t>D_kotelna.jpg</t>
  </si>
  <si>
    <t>D_sklep.jpg</t>
  </si>
  <si>
    <t>1+1</t>
  </si>
  <si>
    <t>D_chodba_ke_kovarne.jpg</t>
  </si>
  <si>
    <t>1+1+1</t>
  </si>
  <si>
    <t>D_zachod_vedle.jpg</t>
  </si>
  <si>
    <t>D_sklipek_pod_svarovnou.jpg</t>
  </si>
  <si>
    <t>D_prostor_vedle.jpg</t>
  </si>
  <si>
    <t>D_satny_vedle.jpg</t>
  </si>
  <si>
    <t>D_prostor_2_vedle.jpg</t>
  </si>
  <si>
    <t>A_severni_kridlo_pred_pudou.jpg</t>
  </si>
  <si>
    <t>A_prizemi_WC_Divky.jpg</t>
  </si>
  <si>
    <t>A_chodba_k_TEV.jpg</t>
  </si>
  <si>
    <t>C_male_v_rohu.jpg</t>
  </si>
  <si>
    <t>1200 x 330</t>
  </si>
  <si>
    <t>1200 x 470</t>
  </si>
  <si>
    <t>A_vetsi_sklepni</t>
  </si>
  <si>
    <t>1740 x 1165</t>
  </si>
  <si>
    <t>1020 x 470</t>
  </si>
  <si>
    <t>1340 x 2170</t>
  </si>
  <si>
    <t>1655 x 2160</t>
  </si>
  <si>
    <t>1680 x 1780</t>
  </si>
  <si>
    <t>1500 x 2700</t>
  </si>
  <si>
    <t>1250 x 1740</t>
  </si>
  <si>
    <t>1000 x 350</t>
  </si>
  <si>
    <t>1040 x 620</t>
  </si>
  <si>
    <t>1410 x 2100</t>
  </si>
  <si>
    <t>1460 x 1150</t>
  </si>
  <si>
    <t>1080 x 1080</t>
  </si>
  <si>
    <t>1600 X 1800</t>
  </si>
  <si>
    <t>1000 x 500</t>
  </si>
  <si>
    <t>D_od_ZS_sklad.jpg</t>
  </si>
  <si>
    <t>800 x 1000</t>
  </si>
  <si>
    <t>1410 x 640</t>
  </si>
  <si>
    <t>1330 x2500</t>
  </si>
  <si>
    <t>1740 x 2220</t>
  </si>
  <si>
    <t>1460 x 1370</t>
  </si>
  <si>
    <t>700 x 1080</t>
  </si>
  <si>
    <t>A_dvere_dvur.jpg</t>
  </si>
  <si>
    <t>A_mala_sklepni.jpg</t>
  </si>
  <si>
    <t>C_dvere_zadni.jpg</t>
  </si>
  <si>
    <t>C_kopilit.jpg</t>
  </si>
  <si>
    <t>TYP</t>
  </si>
  <si>
    <t>A</t>
  </si>
  <si>
    <t>B</t>
  </si>
  <si>
    <t>C</t>
  </si>
  <si>
    <t>D</t>
  </si>
  <si>
    <t>E</t>
  </si>
  <si>
    <t>1410 x 478</t>
  </si>
  <si>
    <t>F</t>
  </si>
  <si>
    <t>A_naddvermi - viz A_dvere_dvur</t>
  </si>
  <si>
    <t>A_polovicni_kuchyn.jpg</t>
  </si>
  <si>
    <t>D_CNC_sklep - bez fota</t>
  </si>
  <si>
    <t>D_kabinet_1, D_kabinet_1+2.jpg</t>
  </si>
  <si>
    <t>D_kabinet_2, D_kabinet_1+2.jpg</t>
  </si>
  <si>
    <t>Fota výplní lze nalézti zde: https://www.pslib.cz/so/VR_vyplne/</t>
  </si>
  <si>
    <t>Případně</t>
  </si>
  <si>
    <t>zde</t>
  </si>
  <si>
    <t>Příloha č. 4</t>
  </si>
  <si>
    <t>Formulář pro technickou specifikaci a členění nabídkové ceny</t>
  </si>
  <si>
    <t>Budova A</t>
  </si>
  <si>
    <t xml:space="preserve"> Rozměry/popis</t>
  </si>
  <si>
    <t xml:space="preserve">       typ A                        typ B</t>
  </si>
  <si>
    <t>ks</t>
  </si>
  <si>
    <t>1220 x 1080 (3680x1080)</t>
  </si>
  <si>
    <t>Cena v Kč bez DPH/1 ks</t>
  </si>
  <si>
    <t>Cena v Kč za předmět plnění</t>
  </si>
  <si>
    <t>DPH v Kč</t>
  </si>
  <si>
    <t>celkem včetně DPH</t>
  </si>
  <si>
    <t>celkem bez DPH</t>
  </si>
  <si>
    <t>Celkem za plnění bez DPH</t>
  </si>
  <si>
    <t>DPH</t>
  </si>
  <si>
    <t>Celkem za plnění s DPH</t>
  </si>
  <si>
    <t>Veřejná zakázka - "Otvorové výplně - SPŠSE a VOŠ Liberec"</t>
  </si>
  <si>
    <t>typ E</t>
  </si>
  <si>
    <t>typ F</t>
  </si>
  <si>
    <t xml:space="preserve">     typ C                                typ D                       </t>
  </si>
  <si>
    <t>Poznámka</t>
  </si>
  <si>
    <t>+ parapet</t>
  </si>
  <si>
    <t>+ parapet a žaluzie</t>
  </si>
  <si>
    <t>+ otvírání od země (2x)</t>
  </si>
  <si>
    <t>1450 x 580</t>
  </si>
  <si>
    <t>735 x 630</t>
  </si>
  <si>
    <t>+ otvírání od země (9x)</t>
  </si>
  <si>
    <t>1640 x 700</t>
  </si>
  <si>
    <t>+ otvírání od země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</si>
</sst>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/>
    </xf>
    <xf numFmtId="0" fontId="2" fillId="0" borderId="0" xfId="1"/>
    <xf numFmtId="0" fontId="3" fillId="0" borderId="0" xfId="0" applyFont="1"/>
    <xf numFmtId="0" fontId="4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0" fontId="0" fillId="0" borderId="1" xfId="0" applyBorder="1" applyAlignment="1">
      <alignment horizontal="right"/>
    </xf>
    <xf numFmtId="0" fontId="0" fillId="0" borderId="0" xfId="0" applyBorder="1"/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7" fillId="0" borderId="0" xfId="0" applyFont="1"/>
    <xf numFmtId="0" fontId="0" fillId="0" borderId="1" xfId="0" quotePrefix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1038225</xdr:colOff>
      <xdr:row>10</xdr:row>
      <xdr:rowOff>38101</xdr:rowOff>
    </xdr:from>
    <xdr:to>
      <xdr:col>3</xdr:col>
      <xdr:colOff>180975</xdr:colOff>
      <xdr:row>13</xdr:row>
      <xdr:rowOff>61029</xdr:rowOff>
    </xdr:to>
    <xdr:pic>
      <xdr:nvPicPr>
        <xdr:cNvPr id="5" name="Obrázek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81400" y="2047876"/>
          <a:ext cx="1228725" cy="594428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114301</xdr:colOff>
      <xdr:row>5</xdr:row>
      <xdr:rowOff>57150</xdr:rowOff>
    </xdr:from>
    <xdr:to>
      <xdr:col>5</xdr:col>
      <xdr:colOff>1219201</xdr:colOff>
      <xdr:row>13</xdr:row>
      <xdr:rowOff>111579</xdr:rowOff>
    </xdr:to>
    <xdr:pic>
      <xdr:nvPicPr>
        <xdr:cNvPr id="6" name="Obrázek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4926" y="1114425"/>
          <a:ext cx="1104900" cy="1578429"/>
        </a:xfrm>
        <a:prstGeom prst="rect">
          <a:avLst/>
        </a:prstGeom>
      </xdr:spPr>
    </xdr:pic>
    <xdr:clientData/>
  </xdr:twoCellAnchor>
  <xdr:twoCellAnchor editAs="oneCell">
    <xdr:from>
      <xdr:col>6</xdr:col>
      <xdr:colOff>400051</xdr:colOff>
      <xdr:row>4</xdr:row>
      <xdr:rowOff>180975</xdr:rowOff>
    </xdr:from>
    <xdr:to>
      <xdr:col>6</xdr:col>
      <xdr:colOff>1552575</xdr:colOff>
      <xdr:row>13</xdr:row>
      <xdr:rowOff>130300</xdr:rowOff>
    </xdr:to>
    <xdr:pic>
      <xdr:nvPicPr>
        <xdr:cNvPr id="7" name="Obrázek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29426" y="1047750"/>
          <a:ext cx="1152524" cy="16638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171450</xdr:rowOff>
    </xdr:from>
    <xdr:to>
      <xdr:col>1</xdr:col>
      <xdr:colOff>590550</xdr:colOff>
      <xdr:row>14</xdr:row>
      <xdr:rowOff>8131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314450"/>
          <a:ext cx="1038225" cy="1360681"/>
        </a:xfrm>
        <a:prstGeom prst="rect">
          <a:avLst/>
        </a:prstGeom>
      </xdr:spPr>
    </xdr:pic>
    <xdr:clientData/>
  </xdr:twoCellAnchor>
  <xdr:twoCellAnchor editAs="oneCell">
    <xdr:from>
      <xdr:col>1</xdr:col>
      <xdr:colOff>457200</xdr:colOff>
      <xdr:row>6</xdr:row>
      <xdr:rowOff>152400</xdr:rowOff>
    </xdr:from>
    <xdr:to>
      <xdr:col>1</xdr:col>
      <xdr:colOff>1811717</xdr:colOff>
      <xdr:row>14</xdr:row>
      <xdr:rowOff>28575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04875" y="1295400"/>
          <a:ext cx="1354517" cy="1400175"/>
        </a:xfrm>
        <a:prstGeom prst="rect">
          <a:avLst/>
        </a:prstGeom>
      </xdr:spPr>
    </xdr:pic>
    <xdr:clientData/>
  </xdr:twoCellAnchor>
  <xdr:twoCellAnchor editAs="oneCell">
    <xdr:from>
      <xdr:col>1</xdr:col>
      <xdr:colOff>1933575</xdr:colOff>
      <xdr:row>8</xdr:row>
      <xdr:rowOff>95250</xdr:rowOff>
    </xdr:from>
    <xdr:to>
      <xdr:col>2</xdr:col>
      <xdr:colOff>1029412</xdr:colOff>
      <xdr:row>13</xdr:row>
      <xdr:rowOff>171450</xdr:rowOff>
    </xdr:to>
    <xdr:pic>
      <xdr:nvPicPr>
        <xdr:cNvPr id="11" name="Obrázek 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381250" y="1724025"/>
          <a:ext cx="1105612" cy="1028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slib.cz/so/VR_vypln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tabSelected="1" topLeftCell="A17" workbookViewId="0">
      <selection activeCell="E63" sqref="E63"/>
    </sheetView>
  </sheetViews>
  <sheetFormatPr defaultRowHeight="15" x14ac:dyDescent="0.25"/>
  <cols>
    <col min="1" max="1" width="6.7109375" customWidth="1"/>
    <col min="2" max="2" width="30.140625" style="1" customWidth="1"/>
    <col min="3" max="3" width="31.28515625" customWidth="1"/>
    <col min="4" max="4" width="5.5703125" customWidth="1"/>
    <col min="5" max="5" width="22" customWidth="1"/>
    <col min="6" max="6" width="21.42578125" customWidth="1"/>
    <col min="7" max="7" width="25.85546875" customWidth="1"/>
    <col min="8" max="8" width="13.7109375" customWidth="1"/>
    <col min="9" max="9" width="26.85546875" customWidth="1"/>
  </cols>
  <sheetData>
    <row r="1" spans="1:9" ht="15.75" x14ac:dyDescent="0.25">
      <c r="A1" s="3" t="s">
        <v>74</v>
      </c>
    </row>
    <row r="2" spans="1:9" ht="18.75" x14ac:dyDescent="0.3">
      <c r="C2" s="16" t="s">
        <v>75</v>
      </c>
      <c r="G2" s="1"/>
      <c r="H2" s="1"/>
    </row>
    <row r="3" spans="1:9" x14ac:dyDescent="0.25">
      <c r="G3" s="1"/>
      <c r="H3" s="1"/>
    </row>
    <row r="4" spans="1:9" ht="18.75" x14ac:dyDescent="0.3">
      <c r="A4" s="4" t="s">
        <v>89</v>
      </c>
      <c r="G4" s="1"/>
      <c r="H4" s="1"/>
    </row>
    <row r="5" spans="1:9" x14ac:dyDescent="0.25">
      <c r="G5" s="1"/>
      <c r="H5" s="1"/>
    </row>
    <row r="6" spans="1:9" x14ac:dyDescent="0.25">
      <c r="G6" s="1"/>
      <c r="H6" s="1"/>
    </row>
    <row r="7" spans="1:9" x14ac:dyDescent="0.25">
      <c r="G7" s="1"/>
      <c r="H7" s="1"/>
    </row>
    <row r="8" spans="1:9" x14ac:dyDescent="0.25">
      <c r="G8" s="1"/>
      <c r="H8" s="1"/>
      <c r="I8" s="10"/>
    </row>
    <row r="9" spans="1:9" x14ac:dyDescent="0.25">
      <c r="G9" s="1"/>
      <c r="H9" s="1"/>
    </row>
    <row r="10" spans="1:9" x14ac:dyDescent="0.25">
      <c r="G10" s="1"/>
      <c r="H10" s="1"/>
    </row>
    <row r="11" spans="1:9" x14ac:dyDescent="0.25">
      <c r="G11" s="1"/>
      <c r="H11" s="1"/>
    </row>
    <row r="12" spans="1:9" x14ac:dyDescent="0.25">
      <c r="G12" s="1"/>
      <c r="H12" s="1"/>
    </row>
    <row r="13" spans="1:9" x14ac:dyDescent="0.25">
      <c r="G13" s="1"/>
      <c r="H13" s="1"/>
    </row>
    <row r="15" spans="1:9" x14ac:dyDescent="0.25">
      <c r="A15" t="s">
        <v>78</v>
      </c>
      <c r="C15" t="s">
        <v>92</v>
      </c>
      <c r="F15" s="1" t="s">
        <v>90</v>
      </c>
      <c r="G15" s="1" t="s">
        <v>91</v>
      </c>
    </row>
    <row r="18" spans="1:9" x14ac:dyDescent="0.25">
      <c r="A18" s="18" t="s">
        <v>58</v>
      </c>
      <c r="B18" s="18" t="s">
        <v>77</v>
      </c>
      <c r="C18" s="18" t="s">
        <v>0</v>
      </c>
      <c r="D18" s="18" t="s">
        <v>79</v>
      </c>
      <c r="E18" s="19" t="s">
        <v>93</v>
      </c>
      <c r="F18" s="18" t="s">
        <v>81</v>
      </c>
      <c r="G18" s="11" t="s">
        <v>82</v>
      </c>
      <c r="H18" s="18" t="s">
        <v>83</v>
      </c>
      <c r="I18" s="11" t="s">
        <v>82</v>
      </c>
    </row>
    <row r="19" spans="1:9" x14ac:dyDescent="0.25">
      <c r="A19" s="18"/>
      <c r="B19" s="18"/>
      <c r="C19" s="18"/>
      <c r="D19" s="18"/>
      <c r="E19" s="20"/>
      <c r="F19" s="18"/>
      <c r="G19" s="12" t="s">
        <v>85</v>
      </c>
      <c r="H19" s="18"/>
      <c r="I19" s="12" t="s">
        <v>84</v>
      </c>
    </row>
    <row r="20" spans="1:9" x14ac:dyDescent="0.25">
      <c r="A20" s="5"/>
      <c r="B20" s="7" t="s">
        <v>76</v>
      </c>
      <c r="C20" s="5"/>
      <c r="D20" s="5"/>
      <c r="E20" s="5"/>
      <c r="F20" s="5"/>
      <c r="G20" s="5"/>
      <c r="H20" s="5"/>
      <c r="I20" s="5"/>
    </row>
    <row r="21" spans="1:9" x14ac:dyDescent="0.25">
      <c r="A21" s="6" t="s">
        <v>59</v>
      </c>
      <c r="B21" s="6" t="s">
        <v>50</v>
      </c>
      <c r="C21" s="5" t="s">
        <v>1</v>
      </c>
      <c r="D21" s="5">
        <v>1</v>
      </c>
      <c r="E21" s="17" t="s">
        <v>95</v>
      </c>
      <c r="F21" s="5"/>
      <c r="G21" s="5"/>
      <c r="H21" s="5"/>
      <c r="I21" s="5"/>
    </row>
    <row r="22" spans="1:9" x14ac:dyDescent="0.25">
      <c r="A22" s="6" t="s">
        <v>59</v>
      </c>
      <c r="B22" s="6" t="s">
        <v>50</v>
      </c>
      <c r="C22" s="5" t="s">
        <v>2</v>
      </c>
      <c r="D22" s="5">
        <v>1</v>
      </c>
      <c r="E22" s="17" t="s">
        <v>95</v>
      </c>
      <c r="F22" s="5"/>
      <c r="G22" s="5"/>
      <c r="H22" s="5"/>
      <c r="I22" s="5"/>
    </row>
    <row r="23" spans="1:9" x14ac:dyDescent="0.25">
      <c r="A23" s="6" t="s">
        <v>59</v>
      </c>
      <c r="B23" s="6" t="s">
        <v>50</v>
      </c>
      <c r="C23" s="5" t="s">
        <v>3</v>
      </c>
      <c r="D23" s="5">
        <v>1</v>
      </c>
      <c r="E23" s="17" t="s">
        <v>95</v>
      </c>
      <c r="F23" s="5"/>
      <c r="G23" s="5"/>
      <c r="H23" s="5"/>
      <c r="I23" s="5"/>
    </row>
    <row r="24" spans="1:9" x14ac:dyDescent="0.25">
      <c r="A24" s="6" t="s">
        <v>59</v>
      </c>
      <c r="B24" s="6" t="s">
        <v>50</v>
      </c>
      <c r="C24" s="5" t="s">
        <v>4</v>
      </c>
      <c r="D24" s="5">
        <v>1</v>
      </c>
      <c r="E24" s="17" t="s">
        <v>95</v>
      </c>
      <c r="F24" s="5"/>
      <c r="G24" s="5"/>
      <c r="H24" s="5"/>
      <c r="I24" s="5"/>
    </row>
    <row r="25" spans="1:9" x14ac:dyDescent="0.25">
      <c r="A25" s="6" t="s">
        <v>59</v>
      </c>
      <c r="B25" s="6" t="s">
        <v>50</v>
      </c>
      <c r="C25" s="5" t="s">
        <v>28</v>
      </c>
      <c r="D25" s="5">
        <v>1</v>
      </c>
      <c r="E25" s="17" t="s">
        <v>94</v>
      </c>
      <c r="F25" s="5"/>
      <c r="G25" s="5"/>
      <c r="H25" s="5"/>
      <c r="I25" s="5"/>
    </row>
    <row r="26" spans="1:9" x14ac:dyDescent="0.25">
      <c r="A26" s="6" t="s">
        <v>61</v>
      </c>
      <c r="B26" s="6" t="s">
        <v>80</v>
      </c>
      <c r="C26" s="5" t="s">
        <v>14</v>
      </c>
      <c r="D26" s="5" t="s">
        <v>20</v>
      </c>
      <c r="E26" s="5"/>
      <c r="F26" s="5"/>
      <c r="G26" s="5"/>
      <c r="H26" s="5"/>
      <c r="I26" s="5"/>
    </row>
    <row r="27" spans="1:9" x14ac:dyDescent="0.25">
      <c r="A27" s="6" t="s">
        <v>61</v>
      </c>
      <c r="B27" s="6" t="s">
        <v>52</v>
      </c>
      <c r="C27" s="5" t="s">
        <v>26</v>
      </c>
      <c r="D27" s="5">
        <v>2</v>
      </c>
      <c r="E27" s="5"/>
      <c r="F27" s="5"/>
      <c r="G27" s="5"/>
      <c r="H27" s="5"/>
      <c r="I27" s="5"/>
    </row>
    <row r="28" spans="1:9" x14ac:dyDescent="0.25">
      <c r="A28" s="6" t="s">
        <v>65</v>
      </c>
      <c r="B28" s="6" t="s">
        <v>42</v>
      </c>
      <c r="C28" s="5" t="s">
        <v>54</v>
      </c>
      <c r="D28" s="5">
        <v>1</v>
      </c>
      <c r="E28" s="5"/>
      <c r="F28" s="5"/>
      <c r="G28" s="5"/>
      <c r="H28" s="5"/>
      <c r="I28" s="5"/>
    </row>
    <row r="29" spans="1:9" x14ac:dyDescent="0.25">
      <c r="A29" s="6" t="s">
        <v>62</v>
      </c>
      <c r="B29" s="6" t="s">
        <v>64</v>
      </c>
      <c r="C29" s="5" t="s">
        <v>66</v>
      </c>
      <c r="D29" s="5">
        <v>1</v>
      </c>
      <c r="E29" s="5"/>
      <c r="F29" s="5"/>
      <c r="G29" s="5"/>
      <c r="H29" s="5"/>
      <c r="I29" s="5"/>
    </row>
    <row r="30" spans="1:9" x14ac:dyDescent="0.25">
      <c r="A30" s="6" t="s">
        <v>62</v>
      </c>
      <c r="B30" s="6" t="s">
        <v>43</v>
      </c>
      <c r="C30" s="5" t="s">
        <v>11</v>
      </c>
      <c r="D30" s="9">
        <v>1</v>
      </c>
      <c r="E30" s="17" t="s">
        <v>101</v>
      </c>
      <c r="F30" s="5"/>
      <c r="G30" s="5"/>
      <c r="H30" s="5"/>
      <c r="I30" s="5"/>
    </row>
    <row r="31" spans="1:9" x14ac:dyDescent="0.25">
      <c r="A31" s="6" t="s">
        <v>62</v>
      </c>
      <c r="B31" s="6" t="s">
        <v>97</v>
      </c>
      <c r="C31" s="5" t="s">
        <v>15</v>
      </c>
      <c r="D31" s="5">
        <v>17</v>
      </c>
      <c r="E31" s="17" t="s">
        <v>99</v>
      </c>
      <c r="F31" s="5"/>
      <c r="G31" s="5"/>
      <c r="H31" s="5"/>
      <c r="I31" s="5"/>
    </row>
    <row r="32" spans="1:9" x14ac:dyDescent="0.25">
      <c r="A32" s="6" t="s">
        <v>62</v>
      </c>
      <c r="B32" s="6" t="s">
        <v>98</v>
      </c>
      <c r="C32" s="5" t="s">
        <v>27</v>
      </c>
      <c r="D32" s="5">
        <v>2</v>
      </c>
      <c r="E32" s="17" t="s">
        <v>96</v>
      </c>
      <c r="F32" s="5"/>
      <c r="G32" s="5"/>
      <c r="H32" s="5"/>
      <c r="I32" s="5"/>
    </row>
    <row r="33" spans="1:9" x14ac:dyDescent="0.25">
      <c r="A33" s="6" t="s">
        <v>61</v>
      </c>
      <c r="B33" s="6" t="s">
        <v>49</v>
      </c>
      <c r="C33" s="5" t="s">
        <v>67</v>
      </c>
      <c r="D33" s="5">
        <v>1</v>
      </c>
      <c r="E33" s="5"/>
      <c r="F33" s="5"/>
      <c r="G33" s="5"/>
      <c r="H33" s="5"/>
      <c r="I33" s="5"/>
    </row>
    <row r="34" spans="1:9" x14ac:dyDescent="0.25">
      <c r="A34" s="6" t="s">
        <v>62</v>
      </c>
      <c r="B34" s="6" t="s">
        <v>31</v>
      </c>
      <c r="C34" s="5" t="s">
        <v>32</v>
      </c>
      <c r="D34" s="5">
        <v>2</v>
      </c>
      <c r="E34" s="5"/>
      <c r="F34" s="5"/>
      <c r="G34" s="5"/>
      <c r="H34" s="5"/>
      <c r="I34" s="5"/>
    </row>
    <row r="35" spans="1:9" x14ac:dyDescent="0.25">
      <c r="A35" s="6" t="s">
        <v>62</v>
      </c>
      <c r="B35" s="6" t="s">
        <v>30</v>
      </c>
      <c r="C35" s="5" t="s">
        <v>55</v>
      </c>
      <c r="D35" s="5">
        <v>4</v>
      </c>
      <c r="E35" s="5"/>
      <c r="F35" s="5"/>
      <c r="G35" s="5"/>
      <c r="H35" s="5"/>
      <c r="I35" s="5"/>
    </row>
    <row r="36" spans="1:9" x14ac:dyDescent="0.25">
      <c r="A36" s="6"/>
      <c r="B36" s="8" t="s">
        <v>9</v>
      </c>
      <c r="C36" s="6"/>
      <c r="D36" s="6"/>
      <c r="E36" s="6"/>
      <c r="F36" s="5"/>
      <c r="G36" s="5"/>
      <c r="H36" s="5"/>
      <c r="I36" s="5"/>
    </row>
    <row r="37" spans="1:9" x14ac:dyDescent="0.25">
      <c r="A37" s="6" t="s">
        <v>63</v>
      </c>
      <c r="B37" s="6" t="s">
        <v>33</v>
      </c>
      <c r="C37" s="5" t="s">
        <v>8</v>
      </c>
      <c r="D37" s="5">
        <v>1</v>
      </c>
      <c r="E37" s="17" t="s">
        <v>94</v>
      </c>
      <c r="F37" s="5"/>
      <c r="G37" s="5"/>
      <c r="H37" s="5"/>
      <c r="I37" s="5"/>
    </row>
    <row r="38" spans="1:9" x14ac:dyDescent="0.25">
      <c r="A38" s="6" t="s">
        <v>61</v>
      </c>
      <c r="B38" s="6" t="s">
        <v>44</v>
      </c>
      <c r="C38" s="5" t="s">
        <v>29</v>
      </c>
      <c r="D38" s="5">
        <v>1</v>
      </c>
      <c r="E38" s="17" t="s">
        <v>94</v>
      </c>
      <c r="F38" s="5"/>
      <c r="G38" s="5"/>
      <c r="H38" s="5"/>
      <c r="I38" s="5"/>
    </row>
    <row r="39" spans="1:9" x14ac:dyDescent="0.25">
      <c r="A39" s="6" t="s">
        <v>60</v>
      </c>
      <c r="B39" s="6" t="s">
        <v>45</v>
      </c>
      <c r="C39" s="5" t="s">
        <v>57</v>
      </c>
      <c r="D39" s="5">
        <v>1</v>
      </c>
      <c r="E39" s="17" t="s">
        <v>94</v>
      </c>
      <c r="F39" s="5"/>
      <c r="G39" s="5"/>
      <c r="H39" s="5"/>
      <c r="I39" s="5"/>
    </row>
    <row r="40" spans="1:9" x14ac:dyDescent="0.25">
      <c r="A40" s="6" t="s">
        <v>65</v>
      </c>
      <c r="B40" s="6" t="s">
        <v>51</v>
      </c>
      <c r="C40" s="5" t="s">
        <v>56</v>
      </c>
      <c r="D40" s="5">
        <v>1</v>
      </c>
      <c r="E40" s="5"/>
      <c r="F40" s="5"/>
      <c r="G40" s="5"/>
      <c r="H40" s="5"/>
      <c r="I40" s="5"/>
    </row>
    <row r="41" spans="1:9" x14ac:dyDescent="0.25">
      <c r="A41" s="6"/>
      <c r="B41" s="8" t="s">
        <v>5</v>
      </c>
      <c r="C41" s="5"/>
      <c r="D41" s="5"/>
      <c r="E41" s="5"/>
      <c r="F41" s="5"/>
      <c r="G41" s="5"/>
      <c r="H41" s="5"/>
      <c r="I41" s="5"/>
    </row>
    <row r="42" spans="1:9" x14ac:dyDescent="0.25">
      <c r="A42" s="6" t="s">
        <v>65</v>
      </c>
      <c r="B42" s="6" t="s">
        <v>38</v>
      </c>
      <c r="C42" s="5" t="s">
        <v>6</v>
      </c>
      <c r="D42" s="5">
        <v>1</v>
      </c>
      <c r="E42" s="5"/>
      <c r="F42" s="5"/>
      <c r="G42" s="5"/>
      <c r="H42" s="5"/>
      <c r="I42" s="5"/>
    </row>
    <row r="43" spans="1:9" x14ac:dyDescent="0.25">
      <c r="A43" s="6" t="s">
        <v>59</v>
      </c>
      <c r="B43" s="6" t="s">
        <v>35</v>
      </c>
      <c r="C43" s="5" t="s">
        <v>10</v>
      </c>
      <c r="D43" s="5">
        <v>2</v>
      </c>
      <c r="E43" s="5"/>
      <c r="F43" s="5"/>
      <c r="G43" s="5"/>
      <c r="H43" s="5"/>
      <c r="I43" s="5"/>
    </row>
    <row r="44" spans="1:9" x14ac:dyDescent="0.25">
      <c r="A44" s="18" t="s">
        <v>58</v>
      </c>
      <c r="B44" s="18" t="s">
        <v>77</v>
      </c>
      <c r="C44" s="18" t="s">
        <v>0</v>
      </c>
      <c r="D44" s="18" t="s">
        <v>79</v>
      </c>
      <c r="E44" s="19" t="s">
        <v>93</v>
      </c>
      <c r="F44" s="18" t="s">
        <v>81</v>
      </c>
      <c r="G44" s="11" t="s">
        <v>82</v>
      </c>
      <c r="H44" s="18" t="s">
        <v>83</v>
      </c>
      <c r="I44" s="11" t="s">
        <v>82</v>
      </c>
    </row>
    <row r="45" spans="1:9" x14ac:dyDescent="0.25">
      <c r="A45" s="18"/>
      <c r="B45" s="18"/>
      <c r="C45" s="18"/>
      <c r="D45" s="18"/>
      <c r="E45" s="20"/>
      <c r="F45" s="18"/>
      <c r="G45" s="12" t="s">
        <v>85</v>
      </c>
      <c r="H45" s="18"/>
      <c r="I45" s="12" t="s">
        <v>84</v>
      </c>
    </row>
    <row r="46" spans="1:9" x14ac:dyDescent="0.25">
      <c r="A46" s="6" t="s">
        <v>60</v>
      </c>
      <c r="B46" s="6" t="s">
        <v>36</v>
      </c>
      <c r="C46" s="5" t="s">
        <v>12</v>
      </c>
      <c r="D46" s="5">
        <v>5</v>
      </c>
      <c r="E46" s="17" t="s">
        <v>95</v>
      </c>
      <c r="F46" s="5"/>
      <c r="G46" s="5"/>
      <c r="H46" s="5"/>
      <c r="I46" s="5"/>
    </row>
    <row r="47" spans="1:9" x14ac:dyDescent="0.25">
      <c r="A47" s="6" t="s">
        <v>60</v>
      </c>
      <c r="B47" s="6" t="s">
        <v>36</v>
      </c>
      <c r="C47" s="5" t="s">
        <v>7</v>
      </c>
      <c r="D47" s="5">
        <v>1</v>
      </c>
      <c r="E47" s="17" t="s">
        <v>95</v>
      </c>
      <c r="F47" s="5"/>
      <c r="G47" s="5"/>
      <c r="H47" s="5"/>
      <c r="I47" s="5"/>
    </row>
    <row r="48" spans="1:9" x14ac:dyDescent="0.25">
      <c r="A48" s="6" t="s">
        <v>60</v>
      </c>
      <c r="B48" s="6" t="s">
        <v>37</v>
      </c>
      <c r="C48" s="5" t="s">
        <v>13</v>
      </c>
      <c r="D48" s="5">
        <v>3</v>
      </c>
      <c r="E48" s="17" t="s">
        <v>95</v>
      </c>
      <c r="F48" s="5"/>
      <c r="G48" s="5"/>
      <c r="H48" s="5"/>
      <c r="I48" s="5"/>
    </row>
    <row r="49" spans="1:9" x14ac:dyDescent="0.25">
      <c r="A49" s="6" t="s">
        <v>62</v>
      </c>
      <c r="B49" s="6" t="s">
        <v>46</v>
      </c>
      <c r="C49" s="5" t="s">
        <v>47</v>
      </c>
      <c r="D49" s="5">
        <v>1</v>
      </c>
      <c r="E49" s="17" t="s">
        <v>101</v>
      </c>
      <c r="F49" s="5"/>
      <c r="G49" s="5"/>
      <c r="H49" s="5"/>
      <c r="I49" s="5"/>
    </row>
    <row r="50" spans="1:9" x14ac:dyDescent="0.25">
      <c r="A50" s="6" t="s">
        <v>62</v>
      </c>
      <c r="B50" s="6" t="s">
        <v>41</v>
      </c>
      <c r="C50" s="5" t="s">
        <v>16</v>
      </c>
      <c r="D50" s="5">
        <v>1</v>
      </c>
      <c r="E50" s="5"/>
      <c r="F50" s="5"/>
      <c r="G50" s="5"/>
      <c r="H50" s="5"/>
      <c r="I50" s="5"/>
    </row>
    <row r="51" spans="1:9" x14ac:dyDescent="0.25">
      <c r="A51" s="6" t="s">
        <v>62</v>
      </c>
      <c r="B51" s="6" t="s">
        <v>41</v>
      </c>
      <c r="C51" s="5" t="s">
        <v>17</v>
      </c>
      <c r="D51" s="5">
        <v>1</v>
      </c>
      <c r="E51" s="5"/>
      <c r="F51" s="5"/>
      <c r="G51" s="5"/>
      <c r="H51" s="5"/>
      <c r="I51" s="5"/>
    </row>
    <row r="52" spans="1:9" x14ac:dyDescent="0.25">
      <c r="A52" s="6" t="s">
        <v>62</v>
      </c>
      <c r="B52" s="6" t="s">
        <v>40</v>
      </c>
      <c r="C52" s="5" t="s">
        <v>68</v>
      </c>
      <c r="D52" s="5">
        <v>2</v>
      </c>
      <c r="E52" s="17" t="s">
        <v>96</v>
      </c>
      <c r="F52" s="5"/>
      <c r="G52" s="5"/>
      <c r="H52" s="5"/>
      <c r="I52" s="5"/>
    </row>
    <row r="53" spans="1:9" x14ac:dyDescent="0.25">
      <c r="A53" s="6" t="s">
        <v>62</v>
      </c>
      <c r="B53" s="6" t="s">
        <v>100</v>
      </c>
      <c r="C53" s="5" t="s">
        <v>19</v>
      </c>
      <c r="D53" s="9" t="s">
        <v>18</v>
      </c>
      <c r="E53" s="17" t="s">
        <v>96</v>
      </c>
      <c r="F53" s="5"/>
      <c r="G53" s="5"/>
      <c r="H53" s="5"/>
      <c r="I53" s="5"/>
    </row>
    <row r="54" spans="1:9" x14ac:dyDescent="0.25">
      <c r="A54" s="6" t="s">
        <v>60</v>
      </c>
      <c r="B54" s="6" t="s">
        <v>36</v>
      </c>
      <c r="C54" s="5" t="s">
        <v>69</v>
      </c>
      <c r="D54" s="5">
        <v>1</v>
      </c>
      <c r="E54" s="17" t="s">
        <v>95</v>
      </c>
      <c r="F54" s="5"/>
      <c r="G54" s="5"/>
      <c r="H54" s="5"/>
      <c r="I54" s="5"/>
    </row>
    <row r="55" spans="1:9" x14ac:dyDescent="0.25">
      <c r="A55" s="6" t="s">
        <v>59</v>
      </c>
      <c r="B55" s="6" t="s">
        <v>35</v>
      </c>
      <c r="C55" s="5" t="s">
        <v>70</v>
      </c>
      <c r="D55" s="5">
        <v>1</v>
      </c>
      <c r="E55" s="17" t="s">
        <v>95</v>
      </c>
      <c r="F55" s="5"/>
      <c r="G55" s="5"/>
      <c r="H55" s="5"/>
      <c r="I55" s="5"/>
    </row>
    <row r="56" spans="1:9" x14ac:dyDescent="0.25">
      <c r="A56" s="6" t="s">
        <v>59</v>
      </c>
      <c r="B56" s="6" t="s">
        <v>39</v>
      </c>
      <c r="C56" s="5" t="s">
        <v>24</v>
      </c>
      <c r="D56" s="5">
        <v>2</v>
      </c>
      <c r="E56" s="17" t="s">
        <v>94</v>
      </c>
      <c r="F56" s="5"/>
      <c r="G56" s="5"/>
      <c r="H56" s="5"/>
      <c r="I56" s="5"/>
    </row>
    <row r="57" spans="1:9" x14ac:dyDescent="0.25">
      <c r="A57" s="6" t="s">
        <v>61</v>
      </c>
      <c r="B57" s="6" t="s">
        <v>53</v>
      </c>
      <c r="C57" s="5" t="s">
        <v>21</v>
      </c>
      <c r="D57" s="5">
        <v>1</v>
      </c>
      <c r="E57" s="17" t="s">
        <v>94</v>
      </c>
      <c r="F57" s="5"/>
      <c r="G57" s="5"/>
      <c r="H57" s="5"/>
      <c r="I57" s="5"/>
    </row>
    <row r="58" spans="1:9" x14ac:dyDescent="0.25">
      <c r="A58" s="6" t="s">
        <v>62</v>
      </c>
      <c r="B58" s="6" t="s">
        <v>34</v>
      </c>
      <c r="C58" s="5" t="s">
        <v>23</v>
      </c>
      <c r="D58" s="5">
        <v>1</v>
      </c>
      <c r="E58" s="5"/>
      <c r="F58" s="5"/>
      <c r="G58" s="5"/>
      <c r="H58" s="5"/>
      <c r="I58" s="5"/>
    </row>
    <row r="59" spans="1:9" x14ac:dyDescent="0.25">
      <c r="A59" s="6" t="s">
        <v>61</v>
      </c>
      <c r="B59" s="6" t="s">
        <v>53</v>
      </c>
      <c r="C59" s="5" t="s">
        <v>25</v>
      </c>
      <c r="D59" s="5">
        <v>1</v>
      </c>
      <c r="E59" s="5"/>
      <c r="F59" s="5"/>
      <c r="G59" s="5"/>
      <c r="H59" s="5"/>
      <c r="I59" s="5"/>
    </row>
    <row r="60" spans="1:9" x14ac:dyDescent="0.25">
      <c r="A60" s="6" t="s">
        <v>62</v>
      </c>
      <c r="B60" s="6" t="s">
        <v>48</v>
      </c>
      <c r="C60" s="5" t="s">
        <v>22</v>
      </c>
      <c r="D60" s="5">
        <v>1</v>
      </c>
      <c r="E60" s="5"/>
      <c r="F60" s="5"/>
      <c r="G60" s="5"/>
      <c r="H60" s="5"/>
      <c r="I60" s="5"/>
    </row>
    <row r="61" spans="1:9" x14ac:dyDescent="0.25">
      <c r="A61" s="5"/>
      <c r="B61" s="6"/>
      <c r="C61" s="5"/>
      <c r="D61" s="5"/>
      <c r="E61" s="5"/>
      <c r="F61" s="5"/>
      <c r="G61" s="5"/>
      <c r="H61" s="5"/>
      <c r="I61" s="5"/>
    </row>
    <row r="62" spans="1:9" s="1" customFormat="1" ht="21" customHeight="1" x14ac:dyDescent="0.25">
      <c r="A62" s="5"/>
      <c r="B62" s="5"/>
      <c r="C62" s="5"/>
      <c r="D62" s="5">
        <f>SUM(D54:D60,D42:D52)+2+SUM(D21:D25,D27:D35,D37:D40)+3</f>
        <v>70</v>
      </c>
      <c r="E62" s="5"/>
      <c r="F62" s="5"/>
      <c r="G62" s="5">
        <f>SUM(G20:G60)</f>
        <v>0</v>
      </c>
      <c r="H62" s="5">
        <f t="shared" ref="H62:I62" si="0">SUM(H20:H60)</f>
        <v>0</v>
      </c>
      <c r="I62" s="5">
        <f t="shared" si="0"/>
        <v>0</v>
      </c>
    </row>
    <row r="63" spans="1:9" s="1" customFormat="1" ht="15.75" thickBot="1" x14ac:dyDescent="0.3">
      <c r="A63" s="10"/>
      <c r="B63" s="10"/>
      <c r="C63" s="10"/>
      <c r="D63" s="10"/>
      <c r="E63" s="10"/>
      <c r="F63" s="10"/>
      <c r="G63" s="10"/>
      <c r="H63" s="13"/>
      <c r="I63" s="13"/>
    </row>
    <row r="64" spans="1:9" s="1" customFormat="1" ht="30" customHeight="1" thickBot="1" x14ac:dyDescent="0.4">
      <c r="A64" s="10"/>
      <c r="B64" s="10"/>
      <c r="C64" s="21" t="s">
        <v>86</v>
      </c>
      <c r="D64" s="22"/>
      <c r="E64" s="22"/>
      <c r="F64" s="22"/>
      <c r="G64" s="22"/>
      <c r="H64" s="23"/>
      <c r="I64" s="14">
        <f>G62</f>
        <v>0</v>
      </c>
    </row>
    <row r="65" spans="1:10" s="1" customFormat="1" ht="30" customHeight="1" thickBot="1" x14ac:dyDescent="0.4">
      <c r="A65" s="10"/>
      <c r="B65" s="10"/>
      <c r="C65" s="21" t="s">
        <v>87</v>
      </c>
      <c r="D65" s="22"/>
      <c r="E65" s="22"/>
      <c r="F65" s="22"/>
      <c r="G65" s="22"/>
      <c r="H65" s="23"/>
      <c r="I65" s="14">
        <f>H62</f>
        <v>0</v>
      </c>
    </row>
    <row r="66" spans="1:10" s="1" customFormat="1" ht="30" customHeight="1" thickBot="1" x14ac:dyDescent="0.4">
      <c r="A66" s="10"/>
      <c r="B66" s="10"/>
      <c r="C66" s="21" t="s">
        <v>88</v>
      </c>
      <c r="D66" s="22"/>
      <c r="E66" s="22"/>
      <c r="F66" s="22"/>
      <c r="G66" s="22"/>
      <c r="H66" s="23"/>
      <c r="I66" s="15">
        <f>I62</f>
        <v>0</v>
      </c>
    </row>
    <row r="67" spans="1:10" s="1" customFormat="1" x14ac:dyDescent="0.25">
      <c r="A67" s="10"/>
      <c r="B67" s="10"/>
      <c r="C67" s="10"/>
      <c r="D67" s="10"/>
      <c r="E67" s="10"/>
      <c r="F67" s="10"/>
      <c r="G67" s="10"/>
      <c r="H67" s="13"/>
      <c r="I67" s="13"/>
    </row>
    <row r="70" spans="1:10" s="1" customFormat="1" x14ac:dyDescent="0.25">
      <c r="A70"/>
      <c r="C70" t="s">
        <v>71</v>
      </c>
      <c r="D70"/>
      <c r="E70"/>
      <c r="F70"/>
      <c r="I70"/>
      <c r="J70"/>
    </row>
    <row r="71" spans="1:10" s="1" customFormat="1" x14ac:dyDescent="0.25">
      <c r="A71" s="2"/>
      <c r="C71" t="s">
        <v>72</v>
      </c>
      <c r="D71"/>
      <c r="E71"/>
      <c r="F71" s="2" t="s">
        <v>73</v>
      </c>
      <c r="I71"/>
      <c r="J71"/>
    </row>
    <row r="73" spans="1:10" s="1" customFormat="1" x14ac:dyDescent="0.25">
      <c r="A73"/>
      <c r="C73"/>
      <c r="D73"/>
      <c r="E73"/>
      <c r="F73"/>
      <c r="G73"/>
    </row>
  </sheetData>
  <mergeCells count="17">
    <mergeCell ref="C64:H64"/>
    <mergeCell ref="C65:H65"/>
    <mergeCell ref="C66:H66"/>
    <mergeCell ref="H18:H19"/>
    <mergeCell ref="H44:H45"/>
    <mergeCell ref="A44:A45"/>
    <mergeCell ref="B44:B45"/>
    <mergeCell ref="C44:C45"/>
    <mergeCell ref="D44:D45"/>
    <mergeCell ref="F44:F45"/>
    <mergeCell ref="E44:E45"/>
    <mergeCell ref="A18:A19"/>
    <mergeCell ref="B18:B19"/>
    <mergeCell ref="C18:C19"/>
    <mergeCell ref="D18:D19"/>
    <mergeCell ref="F18:F19"/>
    <mergeCell ref="E18:E19"/>
  </mergeCells>
  <hyperlinks>
    <hyperlink ref="F71" r:id="rId1"/>
  </hyperlinks>
  <pageMargins left="0.70866141732283472" right="0.70866141732283472" top="0.78740157480314965" bottom="0.78740157480314965" header="0.31496062992125984" footer="0.31496062992125984"/>
  <pageSetup paperSize="9" scale="7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Specifikace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nemo</dc:creator>
  <cp:lastModifiedBy>vv</cp:lastModifiedBy>
  <cp:lastPrinted>2015-08-19T06:17:58Z</cp:lastPrinted>
  <dcterms:created xsi:type="dcterms:W3CDTF">2015-05-28T05:32:52Z</dcterms:created>
  <dcterms:modified xsi:type="dcterms:W3CDTF">2015-08-19T06:18:03Z</dcterms:modified>
</cp:coreProperties>
</file>